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minimized="1" xWindow="0" yWindow="0" windowWidth="23040" windowHeight="9348" firstSheet="8" activeTab="8"/>
  </bookViews>
  <sheets>
    <sheet name="1041掃區" sheetId="1" r:id="rId1"/>
    <sheet name="掃具分配" sheetId="2" r:id="rId2"/>
    <sheet name="導師名單" sheetId="3" r:id="rId3"/>
    <sheet name="工作表3" sheetId="4" r:id="rId4"/>
    <sheet name="1042掃區" sheetId="5" r:id="rId5"/>
    <sheet name="1051掃區" sheetId="6" r:id="rId6"/>
    <sheet name="1052掃區" sheetId="11" r:id="rId7"/>
    <sheet name="1061掃區" sheetId="13" r:id="rId8"/>
    <sheet name="1062掃區" sheetId="14" r:id="rId9"/>
    <sheet name="工作表1" sheetId="7" r:id="rId10"/>
    <sheet name="垃圾袋發放" sheetId="8" r:id="rId11"/>
    <sheet name="工作表4" sheetId="9" r:id="rId12"/>
    <sheet name="工作表2" sheetId="10" r:id="rId13"/>
    <sheet name="工作表5" sheetId="12" r:id="rId14"/>
  </sheets>
  <definedNames>
    <definedName name="_xlnm._FilterDatabase" localSheetId="0" hidden="1">'1041掃區'!$A$2:$F$55</definedName>
    <definedName name="_xlnm._FilterDatabase" localSheetId="4" hidden="1">'1042掃區'!$A$2:$F$55</definedName>
    <definedName name="_xlnm._FilterDatabase" localSheetId="5" hidden="1">'1051掃區'!$A$2:$F$55</definedName>
    <definedName name="_xlnm._FilterDatabase" localSheetId="6" hidden="1">'1052掃區'!$A$2:$F$53</definedName>
    <definedName name="_xlnm._FilterDatabase" localSheetId="7" hidden="1">'1061掃區'!$A$2:$F$51</definedName>
    <definedName name="_xlnm._FilterDatabase" localSheetId="8" hidden="1">'1062掃區'!$A$2:$F$53</definedName>
    <definedName name="_xlnm._FilterDatabase" localSheetId="13" hidden="1">工作表5!$A$2:$C$53</definedName>
    <definedName name="_xlnm._FilterDatabase" localSheetId="10" hidden="1">垃圾袋發放!$A$2:$G$54</definedName>
    <definedName name="_xlnm._FilterDatabase" localSheetId="2" hidden="1">導師名單!$A$1:$J$1</definedName>
    <definedName name="OLE_LINK1" localSheetId="0">'1041掃區'!$C$22</definedName>
    <definedName name="OLE_LINK1" localSheetId="4">'1042掃區'!$C$22</definedName>
    <definedName name="OLE_LINK1" localSheetId="5">'1051掃區'!$C$22</definedName>
    <definedName name="OLE_LINK1" localSheetId="6">'1052掃區'!$C$22</definedName>
    <definedName name="OLE_LINK1" localSheetId="7">'1061掃區'!$C$22</definedName>
    <definedName name="OLE_LINK1" localSheetId="8">'1062掃區'!$C$22</definedName>
    <definedName name="OLE_LINK1" localSheetId="10">垃圾袋發放!#REF!</definedName>
    <definedName name="_xlnm.Print_Titles" localSheetId="0">'1041掃區'!$1:$2</definedName>
    <definedName name="_xlnm.Print_Titles" localSheetId="4">'1042掃區'!$1:$2</definedName>
    <definedName name="_xlnm.Print_Titles" localSheetId="5">'1051掃區'!$1:$2</definedName>
    <definedName name="_xlnm.Print_Titles" localSheetId="6">'1052掃區'!$1:$2</definedName>
    <definedName name="_xlnm.Print_Titles" localSheetId="7">'1061掃區'!$1:$2</definedName>
    <definedName name="_xlnm.Print_Titles" localSheetId="8">'1062掃區'!$1:$2</definedName>
    <definedName name="_xlnm.Print_Titles" localSheetId="10">垃圾袋發放!$1:$2</definedName>
  </definedNames>
  <calcPr calcId="162913"/>
</workbook>
</file>

<file path=xl/calcChain.xml><?xml version="1.0" encoding="utf-8"?>
<calcChain xmlns="http://schemas.openxmlformats.org/spreadsheetml/2006/main">
  <c r="K19" i="9" l="1"/>
  <c r="K18" i="9"/>
  <c r="K16" i="9"/>
  <c r="K15" i="9"/>
  <c r="K13" i="9"/>
  <c r="K12" i="9"/>
  <c r="K10" i="9"/>
  <c r="K9" i="9"/>
  <c r="K7" i="9"/>
  <c r="K6" i="9"/>
  <c r="K4" i="9"/>
  <c r="K3" i="9"/>
  <c r="F54" i="8"/>
  <c r="E54" i="8"/>
  <c r="D54" i="8"/>
  <c r="L3" i="9" l="1"/>
  <c r="L4" i="9"/>
  <c r="G54" i="8"/>
  <c r="D10" i="3"/>
  <c r="M20" i="2" l="1"/>
  <c r="K20" i="2"/>
  <c r="G20" i="2"/>
  <c r="H20" i="2"/>
  <c r="I20" i="2"/>
  <c r="J20" i="2"/>
  <c r="E20" i="2" l="1"/>
  <c r="C20" i="2"/>
</calcChain>
</file>

<file path=xl/sharedStrings.xml><?xml version="1.0" encoding="utf-8"?>
<sst xmlns="http://schemas.openxmlformats.org/spreadsheetml/2006/main" count="1912" uniqueCount="550">
  <si>
    <t>班級</t>
    <phoneticPr fontId="1" type="noConversion"/>
  </si>
  <si>
    <t>導師</t>
    <phoneticPr fontId="1" type="noConversion"/>
  </si>
  <si>
    <t>102學年</t>
    <phoneticPr fontId="1" type="noConversion"/>
  </si>
  <si>
    <t>103學年</t>
    <phoneticPr fontId="1" type="noConversion"/>
  </si>
  <si>
    <t>盧妃玲</t>
  </si>
  <si>
    <t>王怡文</t>
  </si>
  <si>
    <t>林金靜</t>
  </si>
  <si>
    <t>陳宏慈</t>
  </si>
  <si>
    <t>李柑腰</t>
  </si>
  <si>
    <t>黃秀婷</t>
  </si>
  <si>
    <t>劉銘偉</t>
  </si>
  <si>
    <t>黃金鈴</t>
  </si>
  <si>
    <t>劉虹汝</t>
  </si>
  <si>
    <t>黃如瑩</t>
  </si>
  <si>
    <t>蔡佩蓉</t>
  </si>
  <si>
    <t>林大鈞</t>
  </si>
  <si>
    <t>曹琦</t>
  </si>
  <si>
    <t>吳麗玉</t>
  </si>
  <si>
    <t>林怡秀</t>
  </si>
  <si>
    <t>張基軍</t>
  </si>
  <si>
    <t>陳美蓉</t>
  </si>
  <si>
    <t>于小強</t>
  </si>
  <si>
    <t>1.資源回收室
2.合作社前身障坡道及水泥坡道捷徑*坡道旁鐵絲圍籬會被塞入垃圾,請留意</t>
    <phoneticPr fontId="1" type="noConversion"/>
  </si>
  <si>
    <t>1. 教務處左前方空地延伸至合作社前方及洗手台(包含兩側樹圃)
2. 教務處左前方身障坡道
3.仁愛樓西側1~3F樓梯</t>
    <phoneticPr fontId="1" type="noConversion"/>
  </si>
  <si>
    <t>仁愛樓西側1F女廁及2F男廁(包含洗手台)</t>
  </si>
  <si>
    <t>1. 校門口內側空地(包含兩排小葉欖仁樹圃)*校門口內側空地範圍:以東至停車場入口,以西至忠孝樓身障坡道前及水泥車檔前,以南至圓形花壇
地下停車場撿垃圾</t>
    <phoneticPr fontId="1" type="noConversion"/>
  </si>
  <si>
    <t>1.忠孝樓東側2F女廁(包含前後走廊及洗手台)
2.忠孝樓東側1F(包含樓梯口及佈告欄旁空地)~2F樓梯(包含樓梯口)</t>
    <phoneticPr fontId="1" type="noConversion"/>
  </si>
  <si>
    <t>1.二年級導師室
2.忠孝樓中央1F~3F樓梯(包含樓梯前方走廊及樓梯口)*3F樓梯以上鐵捲門經常關閉,但階梯上若有垃圾,必須夾起</t>
    <phoneticPr fontId="1" type="noConversion"/>
  </si>
  <si>
    <t>仁愛樓東側1F男廁及2F女廁(包含洗手台)</t>
  </si>
  <si>
    <t>1.校長室(包含四周的綠色磁磚地面及洗手台)
2.校長室通往忠孝樓的平台及階梯
3.校長室通往設備組及102的階梯</t>
    <phoneticPr fontId="1" type="noConversion"/>
  </si>
  <si>
    <t>1. 和平樓2F廁所(包含前後走廊及洗手台)
2. 東側1~3F樓梯及1,2F樓梯口</t>
    <phoneticPr fontId="1" type="noConversion"/>
  </si>
  <si>
    <t>1.輔導室(包括走廊及洗手台)
2.和平樓西側樓梯及中央玄關</t>
    <phoneticPr fontId="1" type="noConversion"/>
  </si>
  <si>
    <t>1.圖資大樓4~5F廁所
2.圖資大樓北側1~5F樓梯及2~5F走廊(3~5F鞋櫃要擦拭)</t>
    <phoneticPr fontId="1" type="noConversion"/>
  </si>
  <si>
    <t>1.高中部導師室
2.該層通往廁所的走廊</t>
    <phoneticPr fontId="1" type="noConversion"/>
  </si>
  <si>
    <t>1. 逸仙樓東側2F廁所(包含廁所外空地)
2. 廁所前1~2F樓梯</t>
    <phoneticPr fontId="1" type="noConversion"/>
  </si>
  <si>
    <t>翁雅琦</t>
    <phoneticPr fontId="1" type="noConversion"/>
  </si>
  <si>
    <t>余玟慧</t>
    <phoneticPr fontId="1" type="noConversion"/>
  </si>
  <si>
    <t>姚雅云</t>
    <phoneticPr fontId="1" type="noConversion"/>
  </si>
  <si>
    <t>周雅芬</t>
    <phoneticPr fontId="1" type="noConversion"/>
  </si>
  <si>
    <t>江宇琦</t>
    <phoneticPr fontId="1" type="noConversion"/>
  </si>
  <si>
    <t>鍾建熙</t>
    <phoneticPr fontId="1" type="noConversion"/>
  </si>
  <si>
    <t>童有慧</t>
    <phoneticPr fontId="1" type="noConversion"/>
  </si>
  <si>
    <t>盧慧芬</t>
    <phoneticPr fontId="1" type="noConversion"/>
  </si>
  <si>
    <t>楊櫻華</t>
    <phoneticPr fontId="1" type="noConversion"/>
  </si>
  <si>
    <t>陳靖儀</t>
    <phoneticPr fontId="1" type="noConversion"/>
  </si>
  <si>
    <t>曾淑芳</t>
    <phoneticPr fontId="1" type="noConversion"/>
  </si>
  <si>
    <t>陳瑞枝</t>
    <phoneticPr fontId="1" type="noConversion"/>
  </si>
  <si>
    <t>趙士宏</t>
    <phoneticPr fontId="1" type="noConversion"/>
  </si>
  <si>
    <t>陳明義</t>
    <phoneticPr fontId="1" type="noConversion"/>
  </si>
  <si>
    <t>林雅玲</t>
    <phoneticPr fontId="1" type="noConversion"/>
  </si>
  <si>
    <t>林勤昌</t>
    <phoneticPr fontId="1" type="noConversion"/>
  </si>
  <si>
    <t>黃榮豐</t>
    <phoneticPr fontId="1" type="noConversion"/>
  </si>
  <si>
    <t>蔡睿恂</t>
    <phoneticPr fontId="1" type="noConversion"/>
  </si>
  <si>
    <t>葉曉芬</t>
    <phoneticPr fontId="1" type="noConversion"/>
  </si>
  <si>
    <t>趙偉晉</t>
    <phoneticPr fontId="1" type="noConversion"/>
  </si>
  <si>
    <t>林清俊</t>
    <phoneticPr fontId="1" type="noConversion"/>
  </si>
  <si>
    <t>黃煒珽</t>
    <phoneticPr fontId="1" type="noConversion"/>
  </si>
  <si>
    <t>趙韶丰</t>
    <phoneticPr fontId="1" type="noConversion"/>
  </si>
  <si>
    <t>李宥璇</t>
    <phoneticPr fontId="1" type="noConversion"/>
  </si>
  <si>
    <t>林婉蓉</t>
    <phoneticPr fontId="1" type="noConversion"/>
  </si>
  <si>
    <t>楊雅心</t>
  </si>
  <si>
    <t>葉晉宏</t>
  </si>
  <si>
    <t>楊珮瑜</t>
  </si>
  <si>
    <t>陳佳杏</t>
  </si>
  <si>
    <t>高雲卿</t>
  </si>
  <si>
    <t>李妙虹</t>
    <phoneticPr fontId="1" type="noConversion"/>
  </si>
  <si>
    <t>王昆疆</t>
    <phoneticPr fontId="1" type="noConversion"/>
  </si>
  <si>
    <t>1.圖資大樓2~3F廁所及圖書館通往操場的階梯(木質階梯需拖地時另行通知)
2.閱覽室</t>
    <phoneticPr fontId="1" type="noConversion"/>
  </si>
  <si>
    <t>1.圖資大樓1F男女廁(包含廁所外走道)
2.學務處外玄關及圖資大樓前人行步道(含殘障坡道)</t>
    <phoneticPr fontId="1" type="noConversion"/>
  </si>
  <si>
    <t>1.體育組辦公室2.操場(包含東西兩側階梯,不包含籃球場)</t>
    <phoneticPr fontId="1" type="noConversion"/>
  </si>
  <si>
    <t>1.逸仙樓1F合作社及實驗室前走廊地面(包含木質地板休息區)
2.操場(包含東西兩側階梯,不包含籃球場)</t>
    <phoneticPr fontId="1" type="noConversion"/>
  </si>
  <si>
    <t>1.多媒體教室(打掃前請至總務處拿鑰匙)
2.逸仙樓1F合作社及實驗室前走廊地面(包含木質地板休息區)</t>
    <phoneticPr fontId="1" type="noConversion"/>
  </si>
  <si>
    <t xml:space="preserve">3F專任老師辦公室(包含前方走廊) </t>
    <phoneticPr fontId="1" type="noConversion"/>
  </si>
  <si>
    <t xml:space="preserve">1.多媒體教室(打掃前請至總務處拿鑰匙)
2.3F專任老師辦公室(包含前方走廊) </t>
    <phoneticPr fontId="1" type="noConversion"/>
  </si>
  <si>
    <t>1.籃球場及升旗台四周(包含不鏽鋼垃圾箱處理)
2.圓形花壇及四周植草磚區域
3.圖資大樓前腳踏車道、汽車道及通往籃球場米色階梯</t>
    <phoneticPr fontId="1" type="noConversion"/>
  </si>
  <si>
    <t xml:space="preserve">2F專任老師辦公室(包含前方走廊) </t>
  </si>
  <si>
    <t>逸仙樓1~5F螺旋樓梯及2~5F電梯與樓梯口週圍空地(360∘)</t>
    <phoneticPr fontId="1" type="noConversion"/>
  </si>
  <si>
    <t>1.2F專任老師辦公室(包含前方走廊)
2.逸仙樓2F樓梯口週圍空地(360∘)</t>
    <phoneticPr fontId="1" type="noConversion"/>
  </si>
  <si>
    <t>逸仙樓1~5F螺旋樓梯及3~5F電梯與樓梯口週圍空地(360∘)</t>
    <phoneticPr fontId="1" type="noConversion"/>
  </si>
  <si>
    <t>1.逸仙樓東側2F廁所(包含廁所外空地)
2.廁所前1~2F樓梯</t>
    <phoneticPr fontId="1" type="noConversion"/>
  </si>
  <si>
    <t>1. 高中部車棚(落葉掃至榕樹下集中)
2. 逸仙樓西側1F~5F(包含每層樓梯口)</t>
    <phoneticPr fontId="1" type="noConversion"/>
  </si>
  <si>
    <t>1.逸仙樓東側3F廁所(包含廁所外空地)
2.廁所前2~3F樓梯</t>
    <phoneticPr fontId="1" type="noConversion"/>
  </si>
  <si>
    <t>1.逸仙樓東側3F廁所(包含廁所外空地)
2. 廁所前2~3F樓梯</t>
    <phoneticPr fontId="1" type="noConversion"/>
  </si>
  <si>
    <t>1.圖資大樓南側車擋至後門間的車道空地(包含垃圾車四週)
2.操場通往高中部導師室的階梯
3.試務中心/資訊化教室內部(打掃前請至教務處拿鑰匙)</t>
    <phoneticPr fontId="1" type="noConversion"/>
  </si>
  <si>
    <t>1.和平樓北側水泥空地(由圖資大樓旁黃色矮牆延伸至廚房後方,包含水泥階梯*3及榕樹下地面),及北側花圃與水溝間空地
2.和平樓與逸仙樓之間草皮與腳踏車道</t>
    <phoneticPr fontId="1" type="noConversion"/>
  </si>
  <si>
    <t>1.一年級車棚區及文心樓(宿舍)四周,包含宿舍前方紅磚地
2.校門外東側紅磚人行道(包含兩側樹圃,樹圃延伸至郵筒)</t>
    <phoneticPr fontId="1" type="noConversion"/>
  </si>
  <si>
    <t>1.忠孝樓後方二年級、三年級車棚
2.水泥水塔周邊</t>
    <phoneticPr fontId="1" type="noConversion"/>
  </si>
  <si>
    <t>回收室左側圍牆延伸至合作社前方水泥空地(包含洗手台清理及水溝)</t>
    <phoneticPr fontId="1" type="noConversion"/>
  </si>
  <si>
    <t>特教組辦公室(包含忠孝樓西側1F前後走廊、水溝及洗手台)</t>
    <phoneticPr fontId="1" type="noConversion"/>
  </si>
  <si>
    <t>1.三年級導師室
2.忠孝樓中央1F~3F樓梯(包含樓梯前方走廊及樓梯口)*3F樓梯以上鐵捲門經常關閉,但階梯上若有垃圾,必須夾起</t>
    <phoneticPr fontId="1" type="noConversion"/>
  </si>
  <si>
    <t>1.忠孝樓西側1F女廁(包含前後走廊,洗手台及水溝)
2. 廁所旁樓梯口及轉角空地3. 廁所旁身障坡道</t>
    <phoneticPr fontId="1" type="noConversion"/>
  </si>
  <si>
    <t>1. 忠孝樓西側1F女廁(包含前後走廊,洗手台及水溝)
2. 廁所旁樓梯口及轉角3. 廁所旁身障坡道</t>
    <phoneticPr fontId="1" type="noConversion"/>
  </si>
  <si>
    <t>1.  和平樓1F廁所(包含前走廊,洗手台及身心障礙坡道)
2.女廁前方教師停車場及女廁後方水泥空地(注意:廁所週圍水溝)</t>
    <phoneticPr fontId="1" type="noConversion"/>
  </si>
  <si>
    <t>1. 圖資大樓學務處及小型會議室(包含倒垃圾,廚餘處理及植栽澆水)
2.
3.圖資大樓南側1~5F樓梯</t>
    <phoneticPr fontId="1" type="noConversion"/>
  </si>
  <si>
    <t>1.活動中心1F(包含樓梯間)及前方階梯
2.和平樓資源教室前後走廊(包含垃圾處理)</t>
    <phoneticPr fontId="1" type="noConversion"/>
  </si>
  <si>
    <t>逸仙樓西側5F廁所(包含廁所外空地)</t>
  </si>
  <si>
    <t>逸仙樓西側4F廁所(包含廁所外空地)</t>
  </si>
  <si>
    <t>逸仙樓西側3F廁所(包含廁所外空地)</t>
  </si>
  <si>
    <t>逸仙樓西側2F廁所(包含廁所外空地)</t>
  </si>
  <si>
    <t>1. 逸仙樓1F花圃草皮區(包含所有非磁磚的地面)2.教師用餐室(包含前走廊與後方空地)</t>
    <phoneticPr fontId="1" type="noConversion"/>
  </si>
  <si>
    <t>逸仙樓西側1F廁所(包含廁所外空地)</t>
  </si>
  <si>
    <r>
      <t>1.</t>
    </r>
    <r>
      <rPr>
        <sz val="7"/>
        <rFont val="標楷體"/>
        <family val="4"/>
        <charset val="136"/>
      </rPr>
      <t xml:space="preserve">  </t>
    </r>
    <r>
      <rPr>
        <sz val="12"/>
        <rFont val="標楷體"/>
        <family val="4"/>
        <charset val="136"/>
      </rPr>
      <t>三年級導師室(包含前後走廊及洗手台)
2.仁愛樓東側1~3F樓梯(包含各層樓樓梯口及1F樓梯後側空地)
3.圖資大樓與仁愛樓東側之間的地面(從仁愛樓東側後方階梯延伸至圖資大樓身障坡道旁)</t>
    </r>
    <phoneticPr fontId="1" type="noConversion"/>
  </si>
  <si>
    <r>
      <t>1.</t>
    </r>
    <r>
      <rPr>
        <sz val="7"/>
        <rFont val="標楷體"/>
        <family val="4"/>
        <charset val="136"/>
      </rPr>
      <t xml:space="preserve">  </t>
    </r>
    <r>
      <rPr>
        <sz val="12"/>
        <rFont val="標楷體"/>
        <family val="4"/>
        <charset val="136"/>
      </rPr>
      <t>保健室及教官室(包含前後走廊、水溝及洗手台)
2. 教官室右前側紅磚步道與身心障礙坡道(*水溝若有垃圾,請注意疏通)</t>
    </r>
    <phoneticPr fontId="1" type="noConversion"/>
  </si>
  <si>
    <t>1.一年級車棚區及文心樓(宿舍)四周,包含宿舍前方紅磚地
2.校門外東側紅磚人行道(包含兩側樹圃,樹圃延伸至郵筒)</t>
    <phoneticPr fontId="1" type="noConversion"/>
  </si>
  <si>
    <r>
      <t>1.</t>
    </r>
    <r>
      <rPr>
        <sz val="7"/>
        <rFont val="標楷體"/>
        <family val="4"/>
        <charset val="136"/>
      </rPr>
      <t xml:space="preserve">  </t>
    </r>
    <r>
      <rPr>
        <sz val="12"/>
        <rFont val="標楷體"/>
        <family val="4"/>
        <charset val="136"/>
      </rPr>
      <t>二年級車棚
2.車棚旁水塔四周及榕樹區</t>
    </r>
    <phoneticPr fontId="1" type="noConversion"/>
  </si>
  <si>
    <r>
      <t>1.</t>
    </r>
    <r>
      <rPr>
        <sz val="7"/>
        <rFont val="標楷體"/>
        <family val="4"/>
        <charset val="136"/>
      </rPr>
      <t xml:space="preserve">  </t>
    </r>
    <r>
      <rPr>
        <sz val="12"/>
        <rFont val="標楷體"/>
        <family val="4"/>
        <charset val="136"/>
      </rPr>
      <t>校長室通往教務處的東西兩側樓梯
2.教務處右前方紅磚地延伸至101前方水泥地及左前方紅磚地延伸至302前方水泥地(包含兩側植樹區,注意樹圃內會被塞垃圾)
3.教務處左前方及右前方身障坡道</t>
    </r>
    <phoneticPr fontId="1" type="noConversion"/>
  </si>
  <si>
    <r>
      <t>1.</t>
    </r>
    <r>
      <rPr>
        <sz val="7"/>
        <rFont val="標楷體"/>
        <family val="4"/>
        <charset val="136"/>
      </rPr>
      <t xml:space="preserve">  </t>
    </r>
    <r>
      <rPr>
        <sz val="12"/>
        <rFont val="標楷體"/>
        <family val="4"/>
        <charset val="136"/>
      </rPr>
      <t>3年級車棚至1F女廁後方空地
2.西側1F女廁旁樹圃</t>
    </r>
    <phoneticPr fontId="1" type="noConversion"/>
  </si>
  <si>
    <r>
      <t>1.</t>
    </r>
    <r>
      <rPr>
        <sz val="7"/>
        <rFont val="標楷體"/>
        <family val="4"/>
        <charset val="136"/>
      </rPr>
      <t xml:space="preserve">  </t>
    </r>
    <r>
      <rPr>
        <sz val="12"/>
        <rFont val="標楷體"/>
        <family val="4"/>
        <charset val="136"/>
      </rPr>
      <t>校門口外西側紅磚人行道(包含兩側樹圃及變電箱前方紅磚空地)
2.校門口前方(外側)空地</t>
    </r>
    <phoneticPr fontId="1" type="noConversion"/>
  </si>
  <si>
    <r>
      <t>1.</t>
    </r>
    <r>
      <rPr>
        <sz val="7"/>
        <rFont val="標楷體"/>
        <family val="4"/>
        <charset val="136"/>
      </rPr>
      <t xml:space="preserve">  </t>
    </r>
    <r>
      <rPr>
        <sz val="12"/>
        <rFont val="標楷體"/>
        <family val="4"/>
        <charset val="136"/>
      </rPr>
      <t>國中部專任老師辦公室
2.仁愛樓西側1~3F樓梯(包含各層樓樓梯口)</t>
    </r>
    <phoneticPr fontId="1" type="noConversion"/>
  </si>
  <si>
    <r>
      <t>1.</t>
    </r>
    <r>
      <rPr>
        <sz val="7"/>
        <rFont val="標楷體"/>
        <family val="4"/>
        <charset val="136"/>
      </rPr>
      <t xml:space="preserve">  </t>
    </r>
    <r>
      <rPr>
        <sz val="12"/>
        <rFont val="標楷體"/>
        <family val="4"/>
        <charset val="136"/>
      </rPr>
      <t>教務處(包含四周的綠色磁磚地面) 
2.教務處通往101與102的階梯3.教務處後方紅磚地面及東西南三側階梯(*東側階梯旁椰子樹下會被塞垃圾,請留意)</t>
    </r>
    <phoneticPr fontId="1" type="noConversion"/>
  </si>
  <si>
    <r>
      <t>1.</t>
    </r>
    <r>
      <rPr>
        <sz val="7"/>
        <rFont val="標楷體"/>
        <family val="4"/>
        <charset val="136"/>
      </rPr>
      <t xml:space="preserve">  </t>
    </r>
    <r>
      <rPr>
        <sz val="12"/>
        <rFont val="標楷體"/>
        <family val="4"/>
        <charset val="136"/>
      </rPr>
      <t>一年級導師室(包含前後走廊及洗手台)
2.忠孝樓通往教務處的樓梯*2及佈告欄區</t>
    </r>
    <phoneticPr fontId="1" type="noConversion"/>
  </si>
  <si>
    <r>
      <t>1.</t>
    </r>
    <r>
      <rPr>
        <sz val="7"/>
        <rFont val="標楷體"/>
        <family val="4"/>
        <charset val="136"/>
      </rPr>
      <t xml:space="preserve">  </t>
    </r>
    <r>
      <rPr>
        <sz val="12"/>
        <rFont val="標楷體"/>
        <family val="4"/>
        <charset val="136"/>
      </rPr>
      <t>忠孝樓西側2F男廁(包含前後走廊及洗手台)
2.忠孝樓西側1F~2F樓梯(包含2F樓梯口)</t>
    </r>
    <phoneticPr fontId="1" type="noConversion"/>
  </si>
  <si>
    <r>
      <t>1.</t>
    </r>
    <r>
      <rPr>
        <sz val="7"/>
        <rFont val="標楷體"/>
        <family val="4"/>
        <charset val="136"/>
      </rPr>
      <t xml:space="preserve">  </t>
    </r>
    <r>
      <rPr>
        <sz val="12"/>
        <rFont val="標楷體"/>
        <family val="4"/>
        <charset val="136"/>
      </rPr>
      <t>資源回收室
2.合作社前身障坡道及水泥坡道捷徑(*坡道旁鐵絲圍籬會被塞入垃圾,請留意)</t>
    </r>
    <phoneticPr fontId="1" type="noConversion"/>
  </si>
  <si>
    <r>
      <t>1.</t>
    </r>
    <r>
      <rPr>
        <sz val="7"/>
        <rFont val="標楷體"/>
        <family val="4"/>
        <charset val="136"/>
      </rPr>
      <t xml:space="preserve">  </t>
    </r>
    <r>
      <rPr>
        <sz val="12"/>
        <rFont val="標楷體"/>
        <family val="4"/>
        <charset val="136"/>
      </rPr>
      <t>忠孝樓西側3F女廁(包含前後走廊及洗手台)
2.忠孝樓西側2F~3F樓梯(包含樓梯口)</t>
    </r>
    <phoneticPr fontId="1" type="noConversion"/>
  </si>
  <si>
    <r>
      <t>1.</t>
    </r>
    <r>
      <rPr>
        <sz val="7"/>
        <rFont val="標楷體"/>
        <family val="4"/>
        <charset val="136"/>
      </rPr>
      <t xml:space="preserve">  </t>
    </r>
    <r>
      <rPr>
        <sz val="12"/>
        <rFont val="標楷體"/>
        <family val="4"/>
        <charset val="136"/>
      </rPr>
      <t>忠孝樓西側前方樹圃區(包含涼亭)共3區
2.忠孝樓正前方水泥空地及1F女廁前方水泥空地</t>
    </r>
    <phoneticPr fontId="1" type="noConversion"/>
  </si>
  <si>
    <r>
      <t>1.</t>
    </r>
    <r>
      <rPr>
        <sz val="7"/>
        <rFont val="標楷體"/>
        <family val="4"/>
        <charset val="136"/>
      </rPr>
      <t xml:space="preserve">  </t>
    </r>
    <r>
      <rPr>
        <sz val="12"/>
        <rFont val="標楷體"/>
        <family val="4"/>
        <charset val="136"/>
      </rPr>
      <t>合作社→仁愛樓西側後方空地→廚房鐵皮屋頂底下(*水溝時常有垃圾,請注意疏通)
2. 信義西樓1F~3F走廊及1~3F樓梯(包含垃圾桶處理)
3. 生態池週圍區域(*水溝時常有垃圾,請注意疏通)</t>
    </r>
    <phoneticPr fontId="1" type="noConversion"/>
  </si>
  <si>
    <r>
      <t>1.</t>
    </r>
    <r>
      <rPr>
        <sz val="7"/>
        <rFont val="標楷體"/>
        <family val="4"/>
        <charset val="136"/>
      </rPr>
      <t xml:space="preserve">  </t>
    </r>
    <r>
      <rPr>
        <sz val="12"/>
        <rFont val="標楷體"/>
        <family val="4"/>
        <charset val="136"/>
      </rPr>
      <t>忠孝樓東側2F女廁(包含前後走廊及洗手台)
2.忠孝樓東側1F(包含平面)~2F樓梯(包含平面)</t>
    </r>
    <phoneticPr fontId="1" type="noConversion"/>
  </si>
  <si>
    <r>
      <t>1.</t>
    </r>
    <r>
      <rPr>
        <sz val="7"/>
        <rFont val="標楷體"/>
        <family val="4"/>
        <charset val="136"/>
      </rPr>
      <t xml:space="preserve"> </t>
    </r>
    <r>
      <rPr>
        <sz val="12"/>
        <rFont val="標楷體"/>
        <family val="4"/>
        <charset val="136"/>
      </rPr>
      <t>特教組辦公室(包含忠孝樓西側1F前後走廊及洗手台)*水溝若有垃圾,請注意疏通
2.國中部家政童軍教室前方走廊及階梯</t>
    </r>
    <phoneticPr fontId="1" type="noConversion"/>
  </si>
  <si>
    <r>
      <t>1.</t>
    </r>
    <r>
      <rPr>
        <sz val="7"/>
        <rFont val="標楷體"/>
        <family val="4"/>
        <charset val="136"/>
      </rPr>
      <t xml:space="preserve">  </t>
    </r>
    <r>
      <rPr>
        <sz val="12"/>
        <rFont val="標楷體"/>
        <family val="4"/>
        <charset val="136"/>
      </rPr>
      <t>教官室及家長會辦公室(包含前後走廊)
2.家長會辦公室旁身障陂道
3.車棚旁水塔四周到榕樹區*水溝若有垃圾,請注意疏通</t>
    </r>
    <phoneticPr fontId="1" type="noConversion"/>
  </si>
  <si>
    <r>
      <t>1.</t>
    </r>
    <r>
      <rPr>
        <sz val="7"/>
        <rFont val="標楷體"/>
        <family val="4"/>
        <charset val="136"/>
      </rPr>
      <t xml:space="preserve">  </t>
    </r>
    <r>
      <rPr>
        <sz val="12"/>
        <rFont val="標楷體"/>
        <family val="4"/>
        <charset val="136"/>
      </rPr>
      <t>忠孝樓東側3F男廁(包含前後走廊及洗手台)
2.忠孝樓東側2F~3F樓梯(包含樓梯口)</t>
    </r>
    <phoneticPr fontId="1" type="noConversion"/>
  </si>
  <si>
    <r>
      <t>1.</t>
    </r>
    <r>
      <rPr>
        <sz val="7"/>
        <rFont val="標楷體"/>
        <family val="4"/>
        <charset val="136"/>
      </rPr>
      <t xml:space="preserve">  </t>
    </r>
    <r>
      <rPr>
        <sz val="12"/>
        <rFont val="標楷體"/>
        <family val="4"/>
        <charset val="136"/>
      </rPr>
      <t>校門外東側紅磚人行道(包含兩側樹圃)
2.校門口內側空地(包含兩排小葉欖仁樹圃)*校門口內側空地範圍:以東至停車場入口,以西至忠孝樓身障坡道前及水泥車檔前,以南至圓形花壇及不鏽鋼車擋前</t>
    </r>
    <phoneticPr fontId="1" type="noConversion"/>
  </si>
  <si>
    <r>
      <t>1.</t>
    </r>
    <r>
      <rPr>
        <sz val="7"/>
        <rFont val="標楷體"/>
        <family val="4"/>
        <charset val="136"/>
      </rPr>
      <t xml:space="preserve">  </t>
    </r>
    <r>
      <rPr>
        <sz val="12"/>
        <rFont val="標楷體"/>
        <family val="4"/>
        <charset val="136"/>
      </rPr>
      <t>忠孝樓1F教職員廁所
2.廁所外通往樓梯的空地</t>
    </r>
    <phoneticPr fontId="1" type="noConversion"/>
  </si>
  <si>
    <r>
      <t>1.</t>
    </r>
    <r>
      <rPr>
        <sz val="7"/>
        <rFont val="標楷體"/>
        <family val="4"/>
        <charset val="136"/>
      </rPr>
      <t xml:space="preserve">  </t>
    </r>
    <r>
      <rPr>
        <sz val="12"/>
        <rFont val="標楷體"/>
        <family val="4"/>
        <charset val="136"/>
      </rPr>
      <t>回收室前方水泥空地
2.回收室左前方樹圃</t>
    </r>
    <phoneticPr fontId="1" type="noConversion"/>
  </si>
  <si>
    <r>
      <t xml:space="preserve">1. 人事室及保健室(包含前後走廊及洗手台)
2. </t>
    </r>
    <r>
      <rPr>
        <sz val="11"/>
        <rFont val="標楷體"/>
        <family val="4"/>
        <charset val="136"/>
      </rPr>
      <t>忠孝樓中央1F(包含走廊及樓梯口)~3F樓梯(包含走廊及樓梯口)</t>
    </r>
    <r>
      <rPr>
        <sz val="12"/>
        <rFont val="標楷體"/>
        <family val="4"/>
        <charset val="136"/>
      </rPr>
      <t>* 3F樓梯以上有鐵捲門,但階梯上若有垃圾,請同學要夾</t>
    </r>
    <r>
      <rPr>
        <sz val="11"/>
        <rFont val="標楷體"/>
        <family val="4"/>
        <charset val="136"/>
      </rPr>
      <t xml:space="preserve">* </t>
    </r>
    <r>
      <rPr>
        <sz val="12"/>
        <rFont val="標楷體"/>
        <family val="4"/>
        <charset val="136"/>
      </rPr>
      <t>水溝若有垃圾,請注意疏通</t>
    </r>
    <phoneticPr fontId="1" type="noConversion"/>
  </si>
  <si>
    <r>
      <t>1.</t>
    </r>
    <r>
      <rPr>
        <sz val="7"/>
        <rFont val="標楷體"/>
        <family val="4"/>
        <charset val="136"/>
      </rPr>
      <t xml:space="preserve">  </t>
    </r>
    <r>
      <rPr>
        <sz val="12"/>
        <rFont val="標楷體"/>
        <family val="4"/>
        <charset val="136"/>
      </rPr>
      <t>一年級導師室
2.忠孝樓通往教務處的樓梯*2及佈告欄區</t>
    </r>
    <phoneticPr fontId="1" type="noConversion"/>
  </si>
  <si>
    <r>
      <t>1.</t>
    </r>
    <r>
      <rPr>
        <sz val="7"/>
        <rFont val="標楷體"/>
        <family val="4"/>
        <charset val="136"/>
      </rPr>
      <t xml:space="preserve">  </t>
    </r>
    <r>
      <rPr>
        <sz val="12"/>
        <rFont val="標楷體"/>
        <family val="4"/>
        <charset val="136"/>
      </rPr>
      <t>忠孝樓東側行政處室前方樹圃區*2(包含涼亭)及教官室右前方水泥空地
2. 階梯樹圃區(包含階梯*5)及圍牆上樹圃(*階梯落葉要掃,沙地上落葉太密太厚時,請務必清除)</t>
    </r>
    <phoneticPr fontId="1" type="noConversion"/>
  </si>
  <si>
    <t>1.圖資大樓學務處及小型會議室(包含倒垃圾,廚餘處理及植栽澆水)
2.圖資大樓南側1~5F樓梯</t>
    <phoneticPr fontId="1" type="noConversion"/>
  </si>
  <si>
    <t>公共清掃區域</t>
    <phoneticPr fontId="1" type="noConversion"/>
  </si>
  <si>
    <t>高雄市立文山高中104學年度上學期公共區域打掃分配表  (草案)</t>
    <phoneticPr fontId="1" type="noConversion"/>
  </si>
  <si>
    <r>
      <t>1.</t>
    </r>
    <r>
      <rPr>
        <sz val="12"/>
        <rFont val="標楷體"/>
        <family val="4"/>
        <charset val="136"/>
      </rPr>
      <t>忠孝樓西側2F男廁(包含前後走廊及洗手台)
2.忠孝樓西側1F~2F樓梯(包含2F樓梯口)</t>
    </r>
    <phoneticPr fontId="1" type="noConversion"/>
  </si>
  <si>
    <r>
      <t>1.</t>
    </r>
    <r>
      <rPr>
        <sz val="12"/>
        <rFont val="標楷體"/>
        <family val="4"/>
        <charset val="136"/>
      </rPr>
      <t>忠孝樓東側3F男廁(包含前後走廊及洗手台)
2.忠孝樓東側2F~3F樓梯(包含樓梯口)</t>
    </r>
    <phoneticPr fontId="1" type="noConversion"/>
  </si>
  <si>
    <r>
      <t>1.</t>
    </r>
    <r>
      <rPr>
        <sz val="12"/>
        <rFont val="標楷體"/>
        <family val="4"/>
        <charset val="136"/>
      </rPr>
      <t>忠孝樓1F教職員廁所
2.廁所外通往樓梯的空地</t>
    </r>
    <phoneticPr fontId="1" type="noConversion"/>
  </si>
  <si>
    <t>1.和平樓1F廁所(包含前走廊,洗手台及身心障礙坡道)
2.女廁前方教師停車場及女廁後方水泥空地(注意:廁所週圍水溝)</t>
    <phoneticPr fontId="1" type="noConversion"/>
  </si>
  <si>
    <t>1.活動中心1F(包含樓梯間)及前方階梯
2.活動中心前車道至水泥水塔，地下停車場撿垃圾</t>
    <phoneticPr fontId="1" type="noConversion"/>
  </si>
  <si>
    <t xml:space="preserve">1.仁愛樓西側1F女廁及2F男廁(包含洗手台)
</t>
    <phoneticPr fontId="1" type="noConversion"/>
  </si>
  <si>
    <t>1.逸仙樓1F花圃草皮區(包含所有非磁磚的地面)
2.教師用餐室(包含前走廊與後方空地)
3.和平樓資源教室前後走廊(包含垃圾處理)</t>
    <phoneticPr fontId="1" type="noConversion"/>
  </si>
  <si>
    <t>1.和平樓2F廁所(包含前後走廊及洗手台)
2.和平樓東側1~3F樓梯及1,2F樓梯口</t>
    <phoneticPr fontId="1" type="noConversion"/>
  </si>
  <si>
    <t>涂婉琪</t>
    <phoneticPr fontId="1" type="noConversion"/>
  </si>
  <si>
    <t>吳淑靜</t>
    <phoneticPr fontId="1" type="noConversion"/>
  </si>
  <si>
    <t>塑膠掃把</t>
  </si>
  <si>
    <t>畚箕</t>
  </si>
  <si>
    <t xml:space="preserve">拖把 </t>
    <phoneticPr fontId="1" type="noConversion"/>
  </si>
  <si>
    <t>垃圾桶（大）</t>
  </si>
  <si>
    <t>垃圾袋（大）</t>
  </si>
  <si>
    <t>水桶</t>
  </si>
  <si>
    <t>現有</t>
    <phoneticPr fontId="1" type="noConversion"/>
  </si>
  <si>
    <t>補發</t>
    <phoneticPr fontId="1" type="noConversion"/>
  </si>
  <si>
    <t>校門口內側空地(包含兩排小葉欖仁樹圃)
*校門口內側空地範圍:以東至停車場入口,以西至忠孝樓身障坡道前及水泥車檔前,以南至圓形花壇</t>
    <phoneticPr fontId="1" type="noConversion"/>
  </si>
  <si>
    <r>
      <t>1.</t>
    </r>
    <r>
      <rPr>
        <sz val="12"/>
        <rFont val="標楷體"/>
        <family val="4"/>
        <charset val="136"/>
      </rPr>
      <t>保健室及教官室(包含前後走廊、水溝及洗手台)
2.教官室右前側紅磚步道與身心障礙坡道(*水溝若有垃圾,請注意疏通)
3.忠孝樓東側樹圃區及教官室右前方水泥空地</t>
    </r>
    <phoneticPr fontId="1" type="noConversion"/>
  </si>
  <si>
    <t>總務處、人事室、家長會長辦公室(包含前後走廊、水溝及洗手台)*水溝若有垃圾,請注意疏通*家長會長辦公室並非每日開放,請衛生股長詢問總務處打掃時段</t>
    <phoneticPr fontId="1" type="noConversion"/>
  </si>
  <si>
    <r>
      <t>1.</t>
    </r>
    <r>
      <rPr>
        <sz val="12"/>
        <rFont val="標楷體"/>
        <family val="4"/>
        <charset val="136"/>
      </rPr>
      <t>忠孝樓西側前方樹圃區(包含涼亭)共3區
2.忠孝樓正前方水泥空地及1F女廁前方水泥空地</t>
    </r>
    <phoneticPr fontId="1" type="noConversion"/>
  </si>
  <si>
    <r>
      <t>1.</t>
    </r>
    <r>
      <rPr>
        <sz val="12"/>
        <rFont val="標楷體"/>
        <family val="4"/>
        <charset val="136"/>
      </rPr>
      <t>校長室通往教務處的東西兩側樓梯
2.教務處右前方紅磚地延伸至101前方水泥地及左前方紅磚地延伸至302前方水泥地(包含兩側植樹區)
3.教務處左前方及右前方身障坡道</t>
    </r>
    <phoneticPr fontId="1" type="noConversion"/>
  </si>
  <si>
    <r>
      <t>1.</t>
    </r>
    <r>
      <rPr>
        <sz val="12"/>
        <rFont val="標楷體"/>
        <family val="4"/>
        <charset val="136"/>
      </rPr>
      <t>教務處(包含四周的綠色磁磚地面) 
2.教務處通往201與202的階梯
3.教務處後方紅磚地面及東西南三側階梯</t>
    </r>
    <phoneticPr fontId="1" type="noConversion"/>
  </si>
  <si>
    <r>
      <t>1.</t>
    </r>
    <r>
      <rPr>
        <sz val="12"/>
        <rFont val="標楷體"/>
        <family val="4"/>
        <charset val="136"/>
      </rPr>
      <t>忠孝樓東側行政處室前方樹圃區*2(包含涼亭)
2.階梯樹圃區(包含階梯*5)及圍牆上樹圃</t>
    </r>
    <phoneticPr fontId="1" type="noConversion"/>
  </si>
  <si>
    <t>1.二年級導師室(包含前後走廊及洗手台)
2.忠孝樓通往教務處的樓梯*2及佈告欄區</t>
    <phoneticPr fontId="1" type="noConversion"/>
  </si>
  <si>
    <t>1.學務處外玄關及圖資大樓前人行步道(含殘障坡道)
2.圖資大樓前腳踏車道、汽車道及通往籃球場米色階梯</t>
    <phoneticPr fontId="1" type="noConversion"/>
  </si>
  <si>
    <t>1.籃球場及升旗台四周(包含不鏽鋼垃圾箱處理)
2.圓形花壇及四周植草磚區域</t>
    <phoneticPr fontId="1" type="noConversion"/>
  </si>
  <si>
    <t>1.忠孝樓西側1F廁所(包含前後走廊,洗手台及水溝)
2.廁所旁樓梯口及轉角空地
3.廁所旁身障坡道</t>
    <phoneticPr fontId="1" type="noConversion"/>
  </si>
  <si>
    <r>
      <t>1.</t>
    </r>
    <r>
      <rPr>
        <sz val="12"/>
        <rFont val="標楷體"/>
        <family val="4"/>
        <charset val="136"/>
      </rPr>
      <t>校門口外西側紅磚人行道(包含兩側樹圃及變電箱前方紅磚空地)
2.校門口前方(外側)空地</t>
    </r>
    <phoneticPr fontId="1" type="noConversion"/>
  </si>
  <si>
    <r>
      <t>1.</t>
    </r>
    <r>
      <rPr>
        <sz val="12"/>
        <rFont val="標楷體"/>
        <family val="4"/>
        <charset val="136"/>
      </rPr>
      <t>忠孝樓西側3F女廁(包含前後走廊及洗手台)
2.忠孝樓西側2F~3F樓梯(包含樓梯口)</t>
    </r>
    <phoneticPr fontId="1" type="noConversion"/>
  </si>
  <si>
    <t>1.一年級導師室(包含前後走廊及洗手台)
2.仁愛樓東側1~3F樓梯(包含各層樓樓梯口及1F樓梯後側空地)</t>
    <phoneticPr fontId="1" type="noConversion"/>
  </si>
  <si>
    <t>1.圖資大樓1F男女廁(包含廁所外走道)
2.圖資大樓與仁愛樓東側之間的地面(從仁愛樓東側後方階梯延伸至圖資大樓身障坡道旁)</t>
    <phoneticPr fontId="1" type="noConversion"/>
  </si>
  <si>
    <t>1.國中部專任老師辦公室、設備組辦公室(含前後走廊)
2.仁愛樓西側1~3F樓梯(包含各層樓樓梯口)</t>
    <phoneticPr fontId="1" type="noConversion"/>
  </si>
  <si>
    <t>1.合作社前、週邊水泥空地(含洗手台清理及水溝)、花圃至302教室前空地。
2.家政童軍教室前方走廊及階梯
3.合作社前水泥坡道、殘障坡道(至回收室門口)</t>
    <phoneticPr fontId="1" type="noConversion"/>
  </si>
  <si>
    <t>1.仁愛樓西側後方空地→廚房鐵皮屋頂底下(*水溝時常有垃圾,請注意疏通)
2.信義西樓1F~3F走廊及1~3F樓梯(包含垃圾桶處理)
3.生態池週圍區域(*水溝時常有垃圾,請注意疏通)</t>
    <phoneticPr fontId="1" type="noConversion"/>
  </si>
  <si>
    <t>1.高中部車棚(落葉掃至榕樹下集中)
2.逸仙樓西側1F~5F樓梯(包含每層樓梯口)</t>
    <phoneticPr fontId="1" type="noConversion"/>
  </si>
  <si>
    <t>1.高中部導師室
2.高中部導師室前通往廁所的走廊</t>
    <phoneticPr fontId="1" type="noConversion"/>
  </si>
  <si>
    <t>104班級掃具</t>
    <phoneticPr fontId="1" type="noConversion"/>
  </si>
  <si>
    <t>導師</t>
    <phoneticPr fontId="1" type="noConversion"/>
  </si>
  <si>
    <t>吳淑靜</t>
  </si>
  <si>
    <t>涂婉琪</t>
  </si>
  <si>
    <t>黃榮豐</t>
  </si>
  <si>
    <t>蔡睿恂</t>
  </si>
  <si>
    <t>葉曉芬</t>
  </si>
  <si>
    <t>趙偉晉</t>
  </si>
  <si>
    <t>林清俊</t>
  </si>
  <si>
    <t>黃煒珽</t>
  </si>
  <si>
    <t>趙韶丰</t>
  </si>
  <si>
    <t>李宥璇</t>
  </si>
  <si>
    <t>林婉蓉</t>
  </si>
  <si>
    <t>李妙虹</t>
  </si>
  <si>
    <t>王昆疆</t>
  </si>
  <si>
    <t>1.資源回收室(協助資源回收)
2.資源回收室前空地至圍牆。
3.忠孝樓西側1F廁所旁樹圃</t>
    <phoneticPr fontId="1" type="noConversion"/>
  </si>
  <si>
    <t>蘇菀瑄</t>
    <phoneticPr fontId="1" type="noConversion"/>
  </si>
  <si>
    <t>翁雅琦</t>
  </si>
  <si>
    <t>余玟慧</t>
  </si>
  <si>
    <t>姚雅云</t>
  </si>
  <si>
    <t>周雅芬</t>
  </si>
  <si>
    <t>江宇琦</t>
  </si>
  <si>
    <t>鍾建熙</t>
  </si>
  <si>
    <t>童有慧</t>
  </si>
  <si>
    <t>盧慧芬</t>
  </si>
  <si>
    <t>楊櫻華</t>
  </si>
  <si>
    <t>年級</t>
    <phoneticPr fontId="1" type="noConversion"/>
  </si>
  <si>
    <t>姓名</t>
    <phoneticPr fontId="1" type="noConversion"/>
  </si>
  <si>
    <t>1.校門口外西側紅磚人行道(包含兩側樹圃及變電箱前方紅磚空地)
2.校門口前方(外側)空地</t>
  </si>
  <si>
    <t>1.國中部專任老師辦公室、設備組辦公室(含前後走廊)
2.仁愛樓西側1~3F樓梯(包含各層樓樓梯口)</t>
  </si>
  <si>
    <t>1.忠孝樓東側3F男廁(包含前後走廊及洗手台)
2.忠孝樓東側2F~3F樓梯(包含樓梯口)</t>
  </si>
  <si>
    <t>總務處、人事室、家長會長辦公室(包含前後走廊、水溝及洗手台)*水溝若有垃圾,請注意疏通*家長會長辦公室並非每日開放,請衛生股長詢問總務處打掃時段</t>
  </si>
  <si>
    <t>1.忠孝樓東側2F女廁(包含前後走廊及洗手台)
2.忠孝樓東側1F(包含樓梯口及佈告欄旁空地)~2F樓梯(包含樓梯口)</t>
  </si>
  <si>
    <t>1.忠孝樓1F教職員廁所
2.廁所外通往樓梯的空地</t>
  </si>
  <si>
    <t>校門口內側空地(包含兩排小葉欖仁樹圃)
*校門口內側空地範圍:以東至停車場入口,以西至忠孝樓身障坡道前及水泥車檔前,以南至圓形花壇</t>
  </si>
  <si>
    <t>原打掃
班級</t>
    <phoneticPr fontId="1" type="noConversion"/>
  </si>
  <si>
    <t>掃地區域</t>
    <phoneticPr fontId="1" type="noConversion"/>
  </si>
  <si>
    <t>自願協助人員</t>
    <phoneticPr fontId="1" type="noConversion"/>
  </si>
  <si>
    <t>高雄市立文山高級中學104學年國三畢業旅行期間環境清掃志工工作分配表</t>
    <phoneticPr fontId="1" type="noConversion"/>
  </si>
  <si>
    <t>1.請掃時間為每日12:30~13:00，15:00~15:15
2.清掃用具請於原掃區取用
3.若人員需額外時間打掃，請先向衛生組通知，協助請公假。</t>
    <phoneticPr fontId="1" type="noConversion"/>
  </si>
  <si>
    <t>蘇菀瑄</t>
  </si>
  <si>
    <t>陳靖儀</t>
  </si>
  <si>
    <t>曾淑芳</t>
  </si>
  <si>
    <t>陳瑞枝</t>
  </si>
  <si>
    <t>趙士宏</t>
  </si>
  <si>
    <t>陳明義</t>
  </si>
  <si>
    <t>林雅玲</t>
  </si>
  <si>
    <t>林勤昌</t>
  </si>
  <si>
    <t>班</t>
    <phoneticPr fontId="1" type="noConversion"/>
  </si>
  <si>
    <t>導師</t>
    <phoneticPr fontId="1" type="noConversion"/>
  </si>
  <si>
    <t>優良</t>
    <phoneticPr fontId="1" type="noConversion"/>
  </si>
  <si>
    <t>高雄市立文山高中104學年度下學期公共區域打掃分配表  (草案)</t>
    <phoneticPr fontId="1" type="noConversion"/>
  </si>
  <si>
    <t>班級</t>
    <phoneticPr fontId="1" type="noConversion"/>
  </si>
  <si>
    <t>導師</t>
    <phoneticPr fontId="1" type="noConversion"/>
  </si>
  <si>
    <t>102學年</t>
    <phoneticPr fontId="1" type="noConversion"/>
  </si>
  <si>
    <t>103學年</t>
    <phoneticPr fontId="1" type="noConversion"/>
  </si>
  <si>
    <t>公共清掃區域</t>
    <phoneticPr fontId="1" type="noConversion"/>
  </si>
  <si>
    <t>翁雅琦</t>
    <phoneticPr fontId="1" type="noConversion"/>
  </si>
  <si>
    <t>1.圖資大樓1F男女廁(包含廁所外走道)
2.學務處外玄關及圖資大樓前人行步道(含殘障坡道)</t>
    <phoneticPr fontId="1" type="noConversion"/>
  </si>
  <si>
    <t>1.圖資大樓1F男女廁(包含廁所外走道)
2.圖資大樓與仁愛樓東側之間的地面(從仁愛樓東側後方階梯延伸至圖資大樓身障坡道旁)</t>
    <phoneticPr fontId="1" type="noConversion"/>
  </si>
  <si>
    <t>仁愛樓東側1F男廁及2F女廁(包含洗手台)</t>
    <phoneticPr fontId="1" type="noConversion"/>
  </si>
  <si>
    <r>
      <t>1.</t>
    </r>
    <r>
      <rPr>
        <sz val="12"/>
        <rFont val="標楷體"/>
        <family val="4"/>
        <charset val="136"/>
      </rPr>
      <t>忠孝樓東側行政處室前方樹圃區*2(包含涼亭)
2.階梯樹圃區(包含階梯*5)及圍牆上樹圃</t>
    </r>
    <phoneticPr fontId="1" type="noConversion"/>
  </si>
  <si>
    <t>周雅芬</t>
    <phoneticPr fontId="1" type="noConversion"/>
  </si>
  <si>
    <r>
      <t>1.</t>
    </r>
    <r>
      <rPr>
        <sz val="7"/>
        <rFont val="標楷體"/>
        <family val="4"/>
        <charset val="136"/>
      </rPr>
      <t xml:space="preserve">  </t>
    </r>
    <r>
      <rPr>
        <sz val="12"/>
        <rFont val="標楷體"/>
        <family val="4"/>
        <charset val="136"/>
      </rPr>
      <t>保健室及教官室(包含前後走廊、水溝及洗手台)
2. 教官室右前側紅磚步道與身心障礙坡道(*水溝若有垃圾,請注意疏通)</t>
    </r>
    <phoneticPr fontId="1" type="noConversion"/>
  </si>
  <si>
    <t>1.一年級車棚區及文心樓(宿舍)四周,包含宿舍前方紅磚地
2.校門外東側紅磚人行道(包含兩側樹圃,樹圃延伸至郵筒)</t>
    <phoneticPr fontId="1" type="noConversion"/>
  </si>
  <si>
    <t>江宇琦</t>
    <phoneticPr fontId="1" type="noConversion"/>
  </si>
  <si>
    <r>
      <t>1.</t>
    </r>
    <r>
      <rPr>
        <sz val="7"/>
        <rFont val="標楷體"/>
        <family val="4"/>
        <charset val="136"/>
      </rPr>
      <t xml:space="preserve">  </t>
    </r>
    <r>
      <rPr>
        <sz val="12"/>
        <rFont val="標楷體"/>
        <family val="4"/>
        <charset val="136"/>
      </rPr>
      <t>二年級車棚
2.車棚旁水塔四周及榕樹區</t>
    </r>
    <phoneticPr fontId="1" type="noConversion"/>
  </si>
  <si>
    <t>1.活動中心1F(包含樓梯間)及前方階梯
2.活動中心前車道至水泥水塔，地下停車場撿垃圾</t>
    <phoneticPr fontId="1" type="noConversion"/>
  </si>
  <si>
    <t>鍾建熙</t>
    <phoneticPr fontId="1" type="noConversion"/>
  </si>
  <si>
    <r>
      <t>1.</t>
    </r>
    <r>
      <rPr>
        <sz val="7"/>
        <rFont val="標楷體"/>
        <family val="4"/>
        <charset val="136"/>
      </rPr>
      <t xml:space="preserve">  </t>
    </r>
    <r>
      <rPr>
        <sz val="12"/>
        <rFont val="標楷體"/>
        <family val="4"/>
        <charset val="136"/>
      </rPr>
      <t>校長室通往教務處的東西兩側樓梯
2.教務處右前方紅磚地延伸至101前方水泥地及左前方紅磚地延伸至302前方水泥地(包含兩側植樹區,注意樹圃內會被塞垃圾)
3.教務處左前方及右前方身障坡道</t>
    </r>
    <phoneticPr fontId="1" type="noConversion"/>
  </si>
  <si>
    <t>1.一年級導師室(包含前後走廊及洗手台)
2.仁愛樓東側1~3F樓梯(包含各層樓樓梯口及1F樓梯後側空地)</t>
    <phoneticPr fontId="1" type="noConversion"/>
  </si>
  <si>
    <t>童有慧</t>
    <phoneticPr fontId="1" type="noConversion"/>
  </si>
  <si>
    <t>盧慧芬</t>
    <phoneticPr fontId="1" type="noConversion"/>
  </si>
  <si>
    <r>
      <t>1.</t>
    </r>
    <r>
      <rPr>
        <sz val="7"/>
        <rFont val="標楷體"/>
        <family val="4"/>
        <charset val="136"/>
      </rPr>
      <t xml:space="preserve">  </t>
    </r>
    <r>
      <rPr>
        <sz val="12"/>
        <rFont val="標楷體"/>
        <family val="4"/>
        <charset val="136"/>
      </rPr>
      <t>3年級車棚至1F女廁後方空地
2.西側1F女廁旁樹圃</t>
    </r>
    <phoneticPr fontId="1" type="noConversion"/>
  </si>
  <si>
    <t>1.合作社前、週邊水泥空地(含洗手台清理及水溝)、花圃至302教室前空地。
2.家政童軍教室前方走廊及階梯
3.合作社前水泥坡道、殘障坡道(至回收室門口)</t>
    <phoneticPr fontId="1" type="noConversion"/>
  </si>
  <si>
    <t>楊櫻華</t>
    <phoneticPr fontId="1" type="noConversion"/>
  </si>
  <si>
    <r>
      <t>1.</t>
    </r>
    <r>
      <rPr>
        <sz val="7"/>
        <rFont val="標楷體"/>
        <family val="4"/>
        <charset val="136"/>
      </rPr>
      <t xml:space="preserve">  </t>
    </r>
    <r>
      <rPr>
        <sz val="12"/>
        <rFont val="標楷體"/>
        <family val="4"/>
        <charset val="136"/>
      </rPr>
      <t>國中部專任老師辦公室
2.仁愛樓西側1~3F樓梯(包含各層樓樓梯口)</t>
    </r>
    <phoneticPr fontId="1" type="noConversion"/>
  </si>
  <si>
    <t>1.資源回收室
2.資源回收室前空地至圍牆。
3.忠孝樓西側1F廁所旁樹圃</t>
    <phoneticPr fontId="1" type="noConversion"/>
  </si>
  <si>
    <t>1.一年級車棚區及文心樓(宿舍)四周,包含宿舍前方紅磚地
2.校門外東側紅磚人行道(包含兩側樹圃,樹圃延伸至郵筒)</t>
    <phoneticPr fontId="1" type="noConversion"/>
  </si>
  <si>
    <r>
      <t>1.</t>
    </r>
    <r>
      <rPr>
        <sz val="12"/>
        <rFont val="標楷體"/>
        <family val="4"/>
        <charset val="136"/>
      </rPr>
      <t>校長室通往教務處的東西兩側樓梯
2.教務處右前方紅磚地延伸至101前方水泥地及左前方紅磚地延伸至302前方水泥地(包含兩側植樹區)
3.教務處左前方及右前方身障坡道</t>
    </r>
    <phoneticPr fontId="1" type="noConversion"/>
  </si>
  <si>
    <r>
      <t>1.</t>
    </r>
    <r>
      <rPr>
        <sz val="7"/>
        <rFont val="標楷體"/>
        <family val="4"/>
        <charset val="136"/>
      </rPr>
      <t xml:space="preserve">  </t>
    </r>
    <r>
      <rPr>
        <sz val="12"/>
        <rFont val="標楷體"/>
        <family val="4"/>
        <charset val="136"/>
      </rPr>
      <t>教務處(包含四周的綠色磁磚地面) 
2.教務處通往101與102的階梯3.教務處後方紅磚地面及東西南三側階梯(*東側階梯旁椰子樹下會被塞垃圾,請留意)</t>
    </r>
    <phoneticPr fontId="1" type="noConversion"/>
  </si>
  <si>
    <t>1.校長室(包含四周的綠色磁磚地面及洗手台)
2.校長室通往忠孝樓的平台及階梯
3.校長室通往設備組及102的階梯</t>
    <phoneticPr fontId="1" type="noConversion"/>
  </si>
  <si>
    <r>
      <t>1.</t>
    </r>
    <r>
      <rPr>
        <sz val="12"/>
        <rFont val="標楷體"/>
        <family val="4"/>
        <charset val="136"/>
      </rPr>
      <t>教務處(包含四周的綠色磁磚地面) 
2.教務處通往201與202的階梯
3.教務處後方紅磚地面及東西南三側階梯</t>
    </r>
    <phoneticPr fontId="1" type="noConversion"/>
  </si>
  <si>
    <r>
      <t>1.</t>
    </r>
    <r>
      <rPr>
        <sz val="7"/>
        <rFont val="標楷體"/>
        <family val="4"/>
        <charset val="136"/>
      </rPr>
      <t xml:space="preserve">  </t>
    </r>
    <r>
      <rPr>
        <sz val="12"/>
        <rFont val="標楷體"/>
        <family val="4"/>
        <charset val="136"/>
      </rPr>
      <t>一年級導師室(包含前後走廊及洗手台)
2.忠孝樓通往教務處的樓梯*2及佈告欄區</t>
    </r>
    <phoneticPr fontId="1" type="noConversion"/>
  </si>
  <si>
    <r>
      <t>1.</t>
    </r>
    <r>
      <rPr>
        <sz val="12"/>
        <rFont val="標楷體"/>
        <family val="4"/>
        <charset val="136"/>
      </rPr>
      <t>忠孝樓西側2F男廁(包含前後走廊及洗手台)
2.忠孝樓西側1F~2F樓梯(包含2F樓梯口)</t>
    </r>
    <phoneticPr fontId="1" type="noConversion"/>
  </si>
  <si>
    <t>回收室左側圍牆延伸至合作社前方水泥空地(包含洗手台清理及水溝)</t>
    <phoneticPr fontId="1" type="noConversion"/>
  </si>
  <si>
    <t>1.忠孝樓西側1F廁所(包含前後走廊,洗手台及水溝)
2.廁所旁樓梯口及轉角空地
3.廁所旁身障坡道</t>
    <phoneticPr fontId="1" type="noConversion"/>
  </si>
  <si>
    <r>
      <t>1.</t>
    </r>
    <r>
      <rPr>
        <sz val="7"/>
        <rFont val="標楷體"/>
        <family val="4"/>
        <charset val="136"/>
      </rPr>
      <t xml:space="preserve">  </t>
    </r>
    <r>
      <rPr>
        <sz val="12"/>
        <rFont val="標楷體"/>
        <family val="4"/>
        <charset val="136"/>
      </rPr>
      <t>資源回收室
2.合作社前身障坡道及水泥坡道捷徑(*坡道旁鐵絲圍籬會被塞入垃圾,請留意)</t>
    </r>
    <phoneticPr fontId="1" type="noConversion"/>
  </si>
  <si>
    <r>
      <t>1.</t>
    </r>
    <r>
      <rPr>
        <sz val="12"/>
        <rFont val="標楷體"/>
        <family val="4"/>
        <charset val="136"/>
      </rPr>
      <t>忠孝樓西側3F女廁(包含前後走廊及洗手台)
2.忠孝樓西側2F~3F樓梯(包含樓梯口)</t>
    </r>
    <phoneticPr fontId="1" type="noConversion"/>
  </si>
  <si>
    <r>
      <t>1.</t>
    </r>
    <r>
      <rPr>
        <sz val="7"/>
        <rFont val="標楷體"/>
        <family val="4"/>
        <charset val="136"/>
      </rPr>
      <t xml:space="preserve">  </t>
    </r>
    <r>
      <rPr>
        <sz val="12"/>
        <rFont val="標楷體"/>
        <family val="4"/>
        <charset val="136"/>
      </rPr>
      <t>忠孝樓西側2F男廁(包含前後走廊及洗手台)
2.忠孝樓西側1F~2F樓梯(包含2F樓梯口)</t>
    </r>
    <phoneticPr fontId="1" type="noConversion"/>
  </si>
  <si>
    <t>1.二年級導師室(包含前後走廊及洗手台)
2.忠孝樓通往教務處的樓梯*2及佈告欄區</t>
    <phoneticPr fontId="1" type="noConversion"/>
  </si>
  <si>
    <t>1.忠孝樓西側1F女廁(包含前後走廊,洗手台及水溝)
2. 廁所旁樓梯口及轉角空地3. 廁所旁身障坡道</t>
    <phoneticPr fontId="1" type="noConversion"/>
  </si>
  <si>
    <r>
      <t>1.</t>
    </r>
    <r>
      <rPr>
        <sz val="12"/>
        <rFont val="標楷體"/>
        <family val="4"/>
        <charset val="136"/>
      </rPr>
      <t>保健室及教官室(包含前後走廊、水溝及洗手台)
2.教官室右前側紅磚步道與身心障礙坡道(*水溝若有垃圾,請注意疏通)
3.忠孝樓東側樹圃區及教官室右前方水泥空地</t>
    </r>
    <phoneticPr fontId="1" type="noConversion"/>
  </si>
  <si>
    <r>
      <t>1.</t>
    </r>
    <r>
      <rPr>
        <sz val="7"/>
        <rFont val="標楷體"/>
        <family val="4"/>
        <charset val="136"/>
      </rPr>
      <t xml:space="preserve">  </t>
    </r>
    <r>
      <rPr>
        <sz val="12"/>
        <rFont val="標楷體"/>
        <family val="4"/>
        <charset val="136"/>
      </rPr>
      <t>忠孝樓西側3F女廁(包含前後走廊及洗手台)
2.忠孝樓西側2F~3F樓梯(包含樓梯口)</t>
    </r>
    <phoneticPr fontId="1" type="noConversion"/>
  </si>
  <si>
    <r>
      <t>1.</t>
    </r>
    <r>
      <rPr>
        <sz val="12"/>
        <rFont val="標楷體"/>
        <family val="4"/>
        <charset val="136"/>
      </rPr>
      <t>忠孝樓西側前方樹圃區(包含涼亭)共3區
2.忠孝樓正前方水泥空地及1F女廁前方水泥空地</t>
    </r>
    <phoneticPr fontId="1" type="noConversion"/>
  </si>
  <si>
    <r>
      <t>1.</t>
    </r>
    <r>
      <rPr>
        <sz val="7"/>
        <rFont val="標楷體"/>
        <family val="4"/>
        <charset val="136"/>
      </rPr>
      <t xml:space="preserve">  </t>
    </r>
    <r>
      <rPr>
        <sz val="12"/>
        <rFont val="標楷體"/>
        <family val="4"/>
        <charset val="136"/>
      </rPr>
      <t>忠孝樓西側前方樹圃區(包含涼亭)共3區
2.忠孝樓正前方水泥空地及1F女廁前方水泥空地</t>
    </r>
    <phoneticPr fontId="1" type="noConversion"/>
  </si>
  <si>
    <t>特教組辦公室(包含忠孝樓西側1F前後走廊、水溝及洗手台)</t>
    <phoneticPr fontId="1" type="noConversion"/>
  </si>
  <si>
    <t>1. 忠孝樓西側1F女廁(包含前後走廊,洗手台及水溝)
2. 廁所旁樓梯口及轉角3. 廁所旁身障坡道</t>
    <phoneticPr fontId="1" type="noConversion"/>
  </si>
  <si>
    <t>1.籃球場及升旗台四周(包含不鏽鋼垃圾箱處理)
2.圓形花壇及四周植草磚區域
3.圖資大樓前腳踏車道、汽車道及通往籃球場米色階梯</t>
    <phoneticPr fontId="1" type="noConversion"/>
  </si>
  <si>
    <r>
      <t>1.</t>
    </r>
    <r>
      <rPr>
        <sz val="12"/>
        <rFont val="標楷體"/>
        <family val="4"/>
        <charset val="136"/>
      </rPr>
      <t>校門口外西側紅磚人行道(包含兩側樹圃及變電箱前方紅磚空地)
2.校門口前方(外側)空地</t>
    </r>
    <phoneticPr fontId="1" type="noConversion"/>
  </si>
  <si>
    <t>1.資源回收室
2.合作社前身障坡道及水泥坡道捷徑*坡道旁鐵絲圍籬會被塞入垃圾,請留意</t>
    <phoneticPr fontId="1" type="noConversion"/>
  </si>
  <si>
    <r>
      <t>1.</t>
    </r>
    <r>
      <rPr>
        <sz val="7"/>
        <rFont val="標楷體"/>
        <family val="4"/>
        <charset val="136"/>
      </rPr>
      <t xml:space="preserve">  </t>
    </r>
    <r>
      <rPr>
        <sz val="12"/>
        <rFont val="標楷體"/>
        <family val="4"/>
        <charset val="136"/>
      </rPr>
      <t>合作社→仁愛樓西側後方空地→廚房鐵皮屋頂底下(*水溝時常有垃圾,請注意疏通)
2. 信義西樓1F~3F走廊及1~3F樓梯(包含垃圾桶處理)
3. 生態池週圍區域(*水溝時常有垃圾,請注意疏通)</t>
    </r>
    <phoneticPr fontId="1" type="noConversion"/>
  </si>
  <si>
    <t>1.三年級導師室
2.忠孝樓中央1F~3F樓梯(包含樓梯前方走廊及樓梯口)*3F樓梯以上鐵捲門經常關閉,但階梯上若有垃圾,必須夾起</t>
    <phoneticPr fontId="1" type="noConversion"/>
  </si>
  <si>
    <r>
      <t>1.</t>
    </r>
    <r>
      <rPr>
        <sz val="7"/>
        <rFont val="標楷體"/>
        <family val="4"/>
        <charset val="136"/>
      </rPr>
      <t xml:space="preserve"> </t>
    </r>
    <r>
      <rPr>
        <sz val="12"/>
        <rFont val="標楷體"/>
        <family val="4"/>
        <charset val="136"/>
      </rPr>
      <t>特教組辦公室(包含忠孝樓西側1F前後走廊及洗手台)*水溝若有垃圾,請注意疏通
2.國中部家政童軍教室前方走廊及階梯</t>
    </r>
    <phoneticPr fontId="1" type="noConversion"/>
  </si>
  <si>
    <t>1.國中部專任老師辦公室、設備組辦公室(含前後走廊)
2.仁愛樓西側1~3F樓梯(包含各層樓樓梯口)</t>
    <phoneticPr fontId="1" type="noConversion"/>
  </si>
  <si>
    <t>涂婉琪</t>
    <phoneticPr fontId="1" type="noConversion"/>
  </si>
  <si>
    <r>
      <t>1.</t>
    </r>
    <r>
      <rPr>
        <sz val="7"/>
        <rFont val="標楷體"/>
        <family val="4"/>
        <charset val="136"/>
      </rPr>
      <t xml:space="preserve">  </t>
    </r>
    <r>
      <rPr>
        <sz val="12"/>
        <rFont val="標楷體"/>
        <family val="4"/>
        <charset val="136"/>
      </rPr>
      <t>教官室及家長會辦公室(包含前後走廊)
2.家長會辦公室旁身障陂道
3.車棚旁水塔四周到榕樹區*水溝若有垃圾,請注意疏通</t>
    </r>
    <phoneticPr fontId="1" type="noConversion"/>
  </si>
  <si>
    <t>1. 校門口內側空地(包含兩排小葉欖仁樹圃)*校門口內側空地範圍:以東至停車場入口,以西至忠孝樓身障坡道前及水泥車檔前,以南至圓形花壇
地下停車場撿垃圾</t>
    <phoneticPr fontId="1" type="noConversion"/>
  </si>
  <si>
    <r>
      <t>1.</t>
    </r>
    <r>
      <rPr>
        <sz val="12"/>
        <rFont val="標楷體"/>
        <family val="4"/>
        <charset val="136"/>
      </rPr>
      <t>忠孝樓東側3F男廁(包含前後走廊及洗手台)
2.忠孝樓東側2F~3F樓梯(包含樓梯口)</t>
    </r>
    <phoneticPr fontId="1" type="noConversion"/>
  </si>
  <si>
    <r>
      <t>1.</t>
    </r>
    <r>
      <rPr>
        <sz val="7"/>
        <rFont val="標楷體"/>
        <family val="4"/>
        <charset val="136"/>
      </rPr>
      <t xml:space="preserve">  </t>
    </r>
    <r>
      <rPr>
        <sz val="12"/>
        <rFont val="標楷體"/>
        <family val="4"/>
        <charset val="136"/>
      </rPr>
      <t>校門外東側紅磚人行道(包含兩側樹圃)
2.校門口內側空地(包含兩排小葉欖仁樹圃)*校門口內側空地範圍:以東至停車場入口,以西至忠孝樓身障坡道前及水泥車檔前,以南至圓形花壇及不鏽鋼車擋前</t>
    </r>
    <phoneticPr fontId="1" type="noConversion"/>
  </si>
  <si>
    <r>
      <t>1.</t>
    </r>
    <r>
      <rPr>
        <sz val="7"/>
        <rFont val="標楷體"/>
        <family val="4"/>
        <charset val="136"/>
      </rPr>
      <t xml:space="preserve">  </t>
    </r>
    <r>
      <rPr>
        <sz val="12"/>
        <rFont val="標楷體"/>
        <family val="4"/>
        <charset val="136"/>
      </rPr>
      <t>忠孝樓1F教職員廁所
2.廁所外通往樓梯的空地</t>
    </r>
    <phoneticPr fontId="1" type="noConversion"/>
  </si>
  <si>
    <t>總務處、人事室、家長會長辦公室(包含前後走廊、水溝及洗手台)*水溝若有垃圾,請注意疏通*家長會長辦公室並非每日開放,請衛生股長詢問總務處打掃時段</t>
    <phoneticPr fontId="1" type="noConversion"/>
  </si>
  <si>
    <r>
      <t>1.</t>
    </r>
    <r>
      <rPr>
        <sz val="7"/>
        <rFont val="標楷體"/>
        <family val="4"/>
        <charset val="136"/>
      </rPr>
      <t xml:space="preserve">  </t>
    </r>
    <r>
      <rPr>
        <sz val="12"/>
        <rFont val="標楷體"/>
        <family val="4"/>
        <charset val="136"/>
      </rPr>
      <t>回收室前方水泥空地
2.回收室左前方樹圃</t>
    </r>
    <phoneticPr fontId="1" type="noConversion"/>
  </si>
  <si>
    <t>1.忠孝樓東側2F女廁(包含前後走廊及洗手台)
2.忠孝樓東側1F(包含樓梯口及佈告欄旁空地)~2F樓梯(包含樓梯口)</t>
    <phoneticPr fontId="1" type="noConversion"/>
  </si>
  <si>
    <r>
      <t xml:space="preserve">1. 人事室及保健室(包含前後走廊及洗手台)
2. </t>
    </r>
    <r>
      <rPr>
        <sz val="11"/>
        <rFont val="標楷體"/>
        <family val="4"/>
        <charset val="136"/>
      </rPr>
      <t>忠孝樓中央1F(包含走廊及樓梯口)~3F樓梯(包含走廊及樓梯口)</t>
    </r>
    <r>
      <rPr>
        <sz val="12"/>
        <rFont val="標楷體"/>
        <family val="4"/>
        <charset val="136"/>
      </rPr>
      <t>* 3F樓梯以上有鐵捲門,但階梯上若有垃圾,請同學要夾</t>
    </r>
    <r>
      <rPr>
        <sz val="11"/>
        <rFont val="標楷體"/>
        <family val="4"/>
        <charset val="136"/>
      </rPr>
      <t xml:space="preserve">* </t>
    </r>
    <r>
      <rPr>
        <sz val="12"/>
        <rFont val="標楷體"/>
        <family val="4"/>
        <charset val="136"/>
      </rPr>
      <t>水溝若有垃圾,請注意疏通</t>
    </r>
    <phoneticPr fontId="1" type="noConversion"/>
  </si>
  <si>
    <t>1.二年級導師室
2.忠孝樓中央1F~3F樓梯(包含樓梯前方走廊及樓梯口)*3F樓梯以上鐵捲門經常關閉,但階梯上若有垃圾,必須夾起</t>
    <phoneticPr fontId="1" type="noConversion"/>
  </si>
  <si>
    <t>1.籃球場及升旗台四周(包含不鏽鋼垃圾箱處理)
2.圓形花壇及四周植草磚區域</t>
    <phoneticPr fontId="1" type="noConversion"/>
  </si>
  <si>
    <r>
      <t>1.</t>
    </r>
    <r>
      <rPr>
        <sz val="7"/>
        <rFont val="標楷體"/>
        <family val="4"/>
        <charset val="136"/>
      </rPr>
      <t xml:space="preserve">  </t>
    </r>
    <r>
      <rPr>
        <sz val="12"/>
        <rFont val="標楷體"/>
        <family val="4"/>
        <charset val="136"/>
      </rPr>
      <t>忠孝樓西側2F男廁(包含前後走廊及洗手台)
2.忠孝樓西側1F~2F樓梯(包含2F樓梯口)</t>
    </r>
    <phoneticPr fontId="1" type="noConversion"/>
  </si>
  <si>
    <r>
      <t>1.</t>
    </r>
    <r>
      <rPr>
        <sz val="7"/>
        <rFont val="標楷體"/>
        <family val="4"/>
        <charset val="136"/>
      </rPr>
      <t xml:space="preserve">  </t>
    </r>
    <r>
      <rPr>
        <sz val="12"/>
        <rFont val="標楷體"/>
        <family val="4"/>
        <charset val="136"/>
      </rPr>
      <t>校門口外西側紅磚人行道(包含兩側樹圃及變電箱前方紅磚空地)
2.校門口前方(外側)空地</t>
    </r>
    <phoneticPr fontId="1" type="noConversion"/>
  </si>
  <si>
    <t>1.忠孝樓後方二年級、三年級車棚
2.水泥水塔周邊</t>
    <phoneticPr fontId="1" type="noConversion"/>
  </si>
  <si>
    <r>
      <t>1.</t>
    </r>
    <r>
      <rPr>
        <sz val="7"/>
        <rFont val="標楷體"/>
        <family val="4"/>
        <charset val="136"/>
      </rPr>
      <t xml:space="preserve">  </t>
    </r>
    <r>
      <rPr>
        <sz val="12"/>
        <rFont val="標楷體"/>
        <family val="4"/>
        <charset val="136"/>
      </rPr>
      <t>一年級導師室
2.忠孝樓通往教務處的樓梯*2及佈告欄區</t>
    </r>
    <phoneticPr fontId="1" type="noConversion"/>
  </si>
  <si>
    <r>
      <t>1.</t>
    </r>
    <r>
      <rPr>
        <sz val="7"/>
        <rFont val="標楷體"/>
        <family val="4"/>
        <charset val="136"/>
      </rPr>
      <t xml:space="preserve">  </t>
    </r>
    <r>
      <rPr>
        <sz val="12"/>
        <rFont val="標楷體"/>
        <family val="4"/>
        <charset val="136"/>
      </rPr>
      <t>忠孝樓東側行政處室前方樹圃區*2(包含涼亭)及教官室右前方水泥空地
2. 階梯樹圃區(包含階梯*5)及圍牆上樹圃(*階梯落葉要掃,沙地上落葉太密太厚時,請務必清除)</t>
    </r>
    <phoneticPr fontId="1" type="noConversion"/>
  </si>
  <si>
    <r>
      <t>1.</t>
    </r>
    <r>
      <rPr>
        <sz val="12"/>
        <rFont val="標楷體"/>
        <family val="4"/>
        <charset val="136"/>
      </rPr>
      <t>忠孝樓1F教職員廁所
2.廁所外通往樓梯的空地</t>
    </r>
    <phoneticPr fontId="1" type="noConversion"/>
  </si>
  <si>
    <t>1. 教務處左前方空地延伸至合作社前方及洗手台(包含兩側樹圃)
2. 教務處左前方身障坡道
3.仁愛樓西側1~3F樓梯</t>
    <phoneticPr fontId="1" type="noConversion"/>
  </si>
  <si>
    <r>
      <t>1.</t>
    </r>
    <r>
      <rPr>
        <sz val="7"/>
        <rFont val="標楷體"/>
        <family val="4"/>
        <charset val="136"/>
      </rPr>
      <t xml:space="preserve">  </t>
    </r>
    <r>
      <rPr>
        <sz val="12"/>
        <rFont val="標楷體"/>
        <family val="4"/>
        <charset val="136"/>
      </rPr>
      <t>忠孝樓東側3F男廁(包含前後走廊及洗手台)
2.忠孝樓東側2F~3F樓梯(包含樓梯口)</t>
    </r>
    <phoneticPr fontId="1" type="noConversion"/>
  </si>
  <si>
    <t>校門口內側空地(包含兩排小葉欖仁樹圃)
*校門口內側空地範圍:以東至停車場入口,以西至忠孝樓身障坡道前及水泥車檔前,以南至圓形花壇</t>
    <phoneticPr fontId="1" type="noConversion"/>
  </si>
  <si>
    <t>蘇菀瑄</t>
    <phoneticPr fontId="1" type="noConversion"/>
  </si>
  <si>
    <t>1.和平樓北側水泥空地(由圖資大樓旁黃色矮牆延伸至廚房後方,包含水泥階梯*3及榕樹下地面),及北側花圃與水溝間空地
2.和平樓與逸仙樓之間草皮與腳踏車道</t>
    <phoneticPr fontId="1" type="noConversion"/>
  </si>
  <si>
    <t>1. 和平樓2F廁所(包含前後走廊及洗手台)
2. 東側1~3F樓梯及1,2F樓梯口</t>
    <phoneticPr fontId="1" type="noConversion"/>
  </si>
  <si>
    <t>1.輔導室(包括走廊及洗手台)
2.和平樓西側樓梯及中央玄關</t>
    <phoneticPr fontId="1" type="noConversion"/>
  </si>
  <si>
    <t>陳瑞枝</t>
    <phoneticPr fontId="1" type="noConversion"/>
  </si>
  <si>
    <t>1.輔導室(包括走廊及洗手台)
2.和平樓西側樓梯及中央玄關</t>
    <phoneticPr fontId="1" type="noConversion"/>
  </si>
  <si>
    <t>1.圖資大樓4~5F廁所
2.圖資大樓北側1~5F樓梯及2~5F走廊(3~5F鞋櫃要擦拭)</t>
    <phoneticPr fontId="1" type="noConversion"/>
  </si>
  <si>
    <t>趙士宏</t>
    <phoneticPr fontId="1" type="noConversion"/>
  </si>
  <si>
    <t>1.圖資大樓2~3F廁所及圖書館通往操場的階梯(木質階梯需拖地時另行通知)
2.閱覽室</t>
    <phoneticPr fontId="1" type="noConversion"/>
  </si>
  <si>
    <t>1.和平樓1F廁所(包含前走廊,洗手台及身心障礙坡道)
2.女廁前方教師停車場及女廁後方水泥空地(注意:廁所週圍水溝)</t>
    <phoneticPr fontId="1" type="noConversion"/>
  </si>
  <si>
    <t>1.圖資大樓4~5F廁所
2.圖資大樓北側1~5F樓梯及2~5F走廊(3~5F鞋櫃要擦拭)</t>
    <phoneticPr fontId="1" type="noConversion"/>
  </si>
  <si>
    <t>1.逸仙樓1F花圃草皮區(包含所有非磁磚的地面)
2.教師用餐室(包含前走廊與後方空地)
3.和平樓諮商教室前後走廊(包含垃圾處理)</t>
    <phoneticPr fontId="1" type="noConversion"/>
  </si>
  <si>
    <t>林勤昌</t>
    <phoneticPr fontId="1" type="noConversion"/>
  </si>
  <si>
    <t>蔡睿恂</t>
    <phoneticPr fontId="1" type="noConversion"/>
  </si>
  <si>
    <t>1.多媒體教室(打掃前請至總務處拿鑰匙)
2.逸仙樓1F合作社及實驗室前走廊地面(包含木質地板休息區)</t>
    <phoneticPr fontId="1" type="noConversion"/>
  </si>
  <si>
    <t>葉曉芬</t>
    <phoneticPr fontId="1" type="noConversion"/>
  </si>
  <si>
    <t>趙偉晉</t>
    <phoneticPr fontId="1" type="noConversion"/>
  </si>
  <si>
    <t>1.圖資大樓學務處及小型會議室(包含倒垃圾,廚餘處理及植栽澆水)
2.圖資大樓南側1~5F樓梯</t>
    <phoneticPr fontId="1" type="noConversion"/>
  </si>
  <si>
    <t>黃煒珽</t>
    <phoneticPr fontId="1" type="noConversion"/>
  </si>
  <si>
    <t>1.圖資大樓南側車擋至後門間的車道空地(包含垃圾車四週)
2.操場通往高中部導師室的階梯
3.試務中心/資訊化教室內部(打掃前請至教務處拿鑰匙)</t>
    <phoneticPr fontId="1" type="noConversion"/>
  </si>
  <si>
    <t>趙韶丰</t>
    <phoneticPr fontId="1" type="noConversion"/>
  </si>
  <si>
    <t>1.高中部導師室
2.該層通往廁所的走廊</t>
    <phoneticPr fontId="1" type="noConversion"/>
  </si>
  <si>
    <t>李宥璇</t>
    <phoneticPr fontId="1" type="noConversion"/>
  </si>
  <si>
    <t>1.體育組辦公室2.操場(包含東西兩側階梯,不包含籃球場)</t>
    <phoneticPr fontId="1" type="noConversion"/>
  </si>
  <si>
    <t>1.逸仙樓1F合作社及實驗室前走廊地面(包含木質地板休息區)
2.操場(包含東西兩側階梯,不包含籃球場)</t>
    <phoneticPr fontId="1" type="noConversion"/>
  </si>
  <si>
    <t>林婉蓉</t>
    <phoneticPr fontId="1" type="noConversion"/>
  </si>
  <si>
    <t>1.逸仙樓東側3F廁所(包含廁所外空地)
2. 廁所前2~3F樓梯</t>
    <phoneticPr fontId="1" type="noConversion"/>
  </si>
  <si>
    <t>1.2F專任老師辦公室(包含前方走廊)
2.逸仙樓2F樓梯口週圍空地(360∘)</t>
    <phoneticPr fontId="1" type="noConversion"/>
  </si>
  <si>
    <t>李妙虹</t>
    <phoneticPr fontId="1" type="noConversion"/>
  </si>
  <si>
    <t>1. 逸仙樓1F花圃草皮區(包含所有非磁磚的地面)2.教師用餐室(包含前走廊與後方空地)</t>
    <phoneticPr fontId="1" type="noConversion"/>
  </si>
  <si>
    <t>1.仁愛樓西側後方空地→廚房鐵皮屋頂底下(*水溝時常有垃圾,請注意疏通)
2.信義西樓1F~3F走廊及1~3F樓梯(包含垃圾桶處理)
3.生態池週圍區域(*水溝時常有垃圾,請注意疏通)</t>
    <phoneticPr fontId="1" type="noConversion"/>
  </si>
  <si>
    <t>1.逸仙樓東側3F廁所(包含廁所外空地)
2.廁所前2~3F樓梯</t>
    <phoneticPr fontId="1" type="noConversion"/>
  </si>
  <si>
    <t xml:space="preserve">1.多媒體教室(打掃前請至總務處拿鑰匙)
2.3F專任老師辦公室(包含前方走廊) </t>
    <phoneticPr fontId="1" type="noConversion"/>
  </si>
  <si>
    <t>王昆疆</t>
    <phoneticPr fontId="1" type="noConversion"/>
  </si>
  <si>
    <t>1. 逸仙樓東側2F廁所(包含廁所外空地)
2. 廁所前1~2F樓梯</t>
    <phoneticPr fontId="1" type="noConversion"/>
  </si>
  <si>
    <t>1.高中部車棚(落葉掃至榕樹下集中)
2.逸仙樓西側1F~5F樓梯(包含每層樓梯口)</t>
    <phoneticPr fontId="1" type="noConversion"/>
  </si>
  <si>
    <t>1. 高中部車棚(落葉掃至榕樹下集中)
2. 逸仙樓西側1F~5F(包含每層樓梯口)</t>
    <phoneticPr fontId="1" type="noConversion"/>
  </si>
  <si>
    <t>1.高中部導師室
2.高中部導師室前通往廁所的走廊</t>
    <phoneticPr fontId="1" type="noConversion"/>
  </si>
  <si>
    <t>公共區域</t>
    <phoneticPr fontId="1" type="noConversion"/>
  </si>
  <si>
    <t>1.圖資大樓1F男女廁(包含廁所外走道)
2.圖資大樓與仁愛樓東側之間的地面(從仁愛樓東側後方階梯延伸至圖資大樓身障坡道旁)</t>
  </si>
  <si>
    <r>
      <t xml:space="preserve">1.逸仙樓1F合作社及實驗室前走廊地面(包含木質地板休息區)
</t>
    </r>
    <r>
      <rPr>
        <sz val="12"/>
        <color rgb="FFFF0000"/>
        <rFont val="標楷體"/>
        <family val="4"/>
        <charset val="136"/>
      </rPr>
      <t>2.操場(包含東西兩側階梯,不包含籃球場)</t>
    </r>
    <phoneticPr fontId="1" type="noConversion"/>
  </si>
  <si>
    <t>1.一年級車棚區及文心樓(宿舍)四周,包含宿舍前方紅磚地
2.校門外東側紅磚人行道(包含兩側樹圃,樹圃延伸至郵筒)</t>
  </si>
  <si>
    <t xml:space="preserve">1.仁愛樓西側1F女廁及2F男廁(包含洗手台)
</t>
  </si>
  <si>
    <t>1.保健室及教官室(包含前後走廊、水溝及洗手台)
2.教官室右前側紅磚步道與身心障礙坡道(*水溝若有垃圾,請注意疏通)
3.忠孝樓東側樹圃區及教官室右前方水泥空地</t>
    <phoneticPr fontId="1" type="noConversion"/>
  </si>
  <si>
    <t>1.活動中心1F、2F(包含樓梯間)及前方階梯
2.活動中心前車道至水泥水塔、右至停車場出口與身障坡道延伸，地下停車場撿垃圾</t>
    <phoneticPr fontId="1" type="noConversion"/>
  </si>
  <si>
    <t>1.忠孝樓東側行政處室前方樹圃區*2(包含涼亭)
2.階梯樹圃區(包含階梯*5)及圍牆上樹圃</t>
    <phoneticPr fontId="1" type="noConversion"/>
  </si>
  <si>
    <t>1.忠孝樓東側行政處室前方樹圃區*2(包含涼亭)
2.階梯樹圃區(包含階梯*5)及圍牆上樹圃
3.教官室右前方水泥空地</t>
    <phoneticPr fontId="1" type="noConversion"/>
  </si>
  <si>
    <t>1.校門口外、內側空地(包含兩排小葉欖仁樹圃)
*範圍:校門外柏油區域起，以東至停車場入口,以西至忠孝樓身障坡道前及水泥車檔前,以南至停車場入口
2.忠孝樓東側樹圃區</t>
    <phoneticPr fontId="1" type="noConversion"/>
  </si>
  <si>
    <t>1.教務處(包含四周的綠色磁磚地面) 
2.教務處通往201與202的階梯
3.教務處後方紅磚地面及東西南三側階梯</t>
    <phoneticPr fontId="1" type="noConversion"/>
  </si>
  <si>
    <t>1.教務處(包含四周的綠色磁磚地面) 
2.教務處通往301與302的階梯
3.教務處後方紅磚地面及東西南三側階梯</t>
    <phoneticPr fontId="1" type="noConversion"/>
  </si>
  <si>
    <t>1.校長室通往教務處的東西兩側樓梯
2.教務處右前方紅磚地延伸至201前方水泥地及左前方紅磚地延伸至美術教室前方水泥地(包含兩側植樹區)
3.教務處左前方及右前方身障坡道</t>
    <phoneticPr fontId="1" type="noConversion"/>
  </si>
  <si>
    <t>1.合作社前、週邊水泥空地(含洗手台清理及水溝)、花圃至美術教室前空地。
2.家政童軍教室前方走廊及階梯(含仁愛樓後方空地)
3.合作社前水泥坡道、殘障坡道(至回收室門口)</t>
    <phoneticPr fontId="1" type="noConversion"/>
  </si>
  <si>
    <t>1.校長室通往教務處的東西兩側樓梯
2.教務處右前方紅磚地延伸至101前方水泥地及左前方紅磚地延伸至302前方水泥地(包含兩側植樹區)
3.教務處左前方及右前方身障坡道</t>
    <phoneticPr fontId="1" type="noConversion"/>
  </si>
  <si>
    <t>1.校門口外西側紅磚人行道(包含兩側樹圃及變電箱前方紅磚空地)
2.校門內西側通學步道</t>
    <phoneticPr fontId="1" type="noConversion"/>
  </si>
  <si>
    <t>1.校門口外西側紅磚人行道(包含兩側樹圃及變電箱前方紅磚空地)
2.校門口前方(外側)空地</t>
    <phoneticPr fontId="1" type="noConversion"/>
  </si>
  <si>
    <t>1.學務處外玄關及圖資大樓前人行步道(含殘障坡道)
2.圖資大樓前腳踏車道、汽車道及通往籃球場米色階梯</t>
  </si>
  <si>
    <t>1.忠孝樓西側2F男廁(包含前後走廊及洗手台)
2.忠孝樓西側1F~2F樓梯(包含2F樓梯口)</t>
  </si>
  <si>
    <t>1.忠孝樓西側2F男廁(包含前後走廊及洗手台)
2.忠孝樓西側1F~2F樓梯(包含2F樓梯口)</t>
    <phoneticPr fontId="1" type="noConversion"/>
  </si>
  <si>
    <t>1.忠孝樓西側1F廁所(包含前後走廊,洗手台及水溝)
2.廁所旁樓梯口及轉角空地
3.廁所旁身障坡道</t>
  </si>
  <si>
    <t>1.忠孝樓西側3F女廁(包含前後走廊及洗手台)
2.忠孝樓西側2F~3F樓梯(包含樓梯口)</t>
  </si>
  <si>
    <t>1.忠孝樓西側3F女廁(包含前後走廊及洗手台)
2.忠孝樓西側2F~3F樓梯(包含樓梯口)</t>
    <phoneticPr fontId="1" type="noConversion"/>
  </si>
  <si>
    <t>1.忠孝樓東側3F男廁(包含前後走廊及洗手台)
2.忠孝樓東側2F~3F樓梯(包含樓梯口)</t>
    <phoneticPr fontId="1" type="noConversion"/>
  </si>
  <si>
    <t>1.忠孝樓西側前方樹圃區(包含涼亭)共3區
2.忠孝樓正前方水泥空地及1F女廁前方水泥空地</t>
  </si>
  <si>
    <t>1.忠孝樓西側前方樹圃區(包含涼亭)共3區
2.忠孝樓正前方水泥空地及1F女廁前方水泥空地</t>
    <phoneticPr fontId="1" type="noConversion"/>
  </si>
  <si>
    <t>1.資源回收室
2.資源回收室前空地至圍牆。
3.忠孝樓西側1F廁所旁樹圃</t>
  </si>
  <si>
    <t>1.忠孝樓後方二年級、三年級車棚
2.水泥水塔周邊</t>
  </si>
  <si>
    <t>1.保健室、教官室、家長會長辦公室(包含前後走廊、水溝及洗手台)*家長會長辦公室並非每日開放,請衛生股長詢問總務處打掃時段
2.教官室右側走廊與身心障礙坡道(*水溝若有垃圾,請注意疏通)</t>
    <phoneticPr fontId="1" type="noConversion"/>
  </si>
  <si>
    <t xml:space="preserve">
</t>
    <phoneticPr fontId="1" type="noConversion"/>
  </si>
  <si>
    <t>1.忠孝樓1F教職員廁所
2.廁所外通往樓梯的空地</t>
    <phoneticPr fontId="1" type="noConversion"/>
  </si>
  <si>
    <t>1.二年級導師室(包含前後走廊及洗手台)
2.仁愛樓東側1~3F樓梯(包含各層樓樓梯口及1F樓梯口外側停車空地至上坡處)</t>
    <phoneticPr fontId="1" type="noConversion"/>
  </si>
  <si>
    <t>周麗敏</t>
  </si>
  <si>
    <t>鄭琍玲</t>
  </si>
  <si>
    <t>張河賓</t>
  </si>
  <si>
    <t>蘇昱芳</t>
  </si>
  <si>
    <t>傅美珍</t>
  </si>
  <si>
    <t>許淑瑩</t>
  </si>
  <si>
    <t>吳安樂</t>
  </si>
  <si>
    <t>陳玫婷</t>
  </si>
  <si>
    <t>陳安琪</t>
  </si>
  <si>
    <t>陳安琪</t>
    <phoneticPr fontId="1" type="noConversion"/>
  </si>
  <si>
    <t>1.校長室(包含四周的綠色磁磚地面及洗手台)
2.校長室通往忠孝樓的平台及階梯(含佈告欄區)
3.校長室通往設備組及202的階梯</t>
    <phoneticPr fontId="1" type="noConversion"/>
  </si>
  <si>
    <t>1.忠孝樓1F教職員廁所
2.廁所外通往樓梯的空地
3.忠孝樓中央1F~2F樓梯(包含1樓、2樓樓梯前方走廊及樓梯口)</t>
    <phoneticPr fontId="1" type="noConversion"/>
  </si>
  <si>
    <t>特教組辦公室(包含忠孝樓西側1F前後走廊、水溝及洗手台)
總務處、人事室(包含前後走廊、水溝及洗手台)*水溝若有垃圾,請注意疏通</t>
    <phoneticPr fontId="1" type="noConversion"/>
  </si>
  <si>
    <t>1.一、三年級導師室(包含前後走廊及洗手台)
2.忠孝樓中央2F~3F樓梯及通往教務處小樓梯(包含3樓樓梯前方走廊及樓梯口)*3F樓梯以上鐵捲門經常關閉,但階梯上若有垃圾,必須夾起</t>
    <phoneticPr fontId="1" type="noConversion"/>
  </si>
  <si>
    <t>蔡姿娟</t>
  </si>
  <si>
    <t>蔡姿娟</t>
    <phoneticPr fontId="1" type="noConversion"/>
  </si>
  <si>
    <t>陳昱瑜</t>
  </si>
  <si>
    <t>陳昱瑜</t>
    <phoneticPr fontId="1" type="noConversion"/>
  </si>
  <si>
    <t>楊珮瑜</t>
    <phoneticPr fontId="1" type="noConversion"/>
  </si>
  <si>
    <t>楊淑萍</t>
  </si>
  <si>
    <t>楊淑萍</t>
    <phoneticPr fontId="1" type="noConversion"/>
  </si>
  <si>
    <t>林靜枝</t>
  </si>
  <si>
    <t>林靜枝</t>
    <phoneticPr fontId="1" type="noConversion"/>
  </si>
  <si>
    <t>1.和平樓1F廁所(包含前走廊,洗手台及身心障礙坡道)
2.女廁前方教師停車場及女廁後方水泥空地(注意:廁所週圍水溝)</t>
  </si>
  <si>
    <t>1.和平樓2F廁所(包含前後走廊及洗手台)
2.和平樓東側1~3F樓梯及1,2F樓梯口</t>
  </si>
  <si>
    <t>1.圖資大樓4~5F廁所
2.圖資大樓北側1~5F樓梯及2~5F走廊(3~5F鞋櫃要擦拭)</t>
  </si>
  <si>
    <t>1.圖資大樓南側車擋至後門間的車道空地(包含垃圾車四週)
2.操場通往高中部導師室的階梯
3.試務中心/資訊化教室內部(打掃前請至教務處拿鑰匙)</t>
  </si>
  <si>
    <t>1.圖資大樓2~3F廁所及圖書館通往操場的階梯(木質階梯需拖地時另行通知)
2.閱覽室</t>
  </si>
  <si>
    <t>1.綜合球場及周邊腹地(包含東側階梯)
2.圓形花壇及四周植草磚區域
3.操場及周邊腹地(含兩側階梯)</t>
    <phoneticPr fontId="1" type="noConversion"/>
  </si>
  <si>
    <t>1.高中部導師室(含垃圾處理)
2.高中部導師室前通往廁所的走廊</t>
    <phoneticPr fontId="1" type="noConversion"/>
  </si>
  <si>
    <t>逸仙樓西側2F廁所(包含廁所外空地)</t>
    <phoneticPr fontId="1" type="noConversion"/>
  </si>
  <si>
    <t>逸仙樓西側1F廁所(包含廁所外空地)</t>
    <phoneticPr fontId="1" type="noConversion"/>
  </si>
  <si>
    <t>逸仙樓西側3F廁所(包含廁所外空地)</t>
    <phoneticPr fontId="1" type="noConversion"/>
  </si>
  <si>
    <r>
      <t xml:space="preserve">1.高中部車棚(落葉掃至榕樹下集中)
</t>
    </r>
    <r>
      <rPr>
        <sz val="12"/>
        <color rgb="FFFF0000"/>
        <rFont val="標楷體"/>
        <family val="4"/>
        <charset val="136"/>
      </rPr>
      <t>2.逸仙樓西側1F~5F樓梯(包含每層樓梯口)</t>
    </r>
    <phoneticPr fontId="1" type="noConversion"/>
  </si>
  <si>
    <t>1.逸仙樓西側4F男生廁所(包含廁所外空地及性別友善廁所)
2.逸仙樓西側1F-2F樓梯(包含每層樓梯口)</t>
    <phoneticPr fontId="1" type="noConversion"/>
  </si>
  <si>
    <t>1.逸仙樓西側4F女生廁所(包含廁所外空地)
2.逸仙樓西側3F-5F樓梯(包含每層樓梯口)</t>
    <phoneticPr fontId="1" type="noConversion"/>
  </si>
  <si>
    <t>逸仙樓西側5F廁所(包含廁所外空地)</t>
    <phoneticPr fontId="1" type="noConversion"/>
  </si>
  <si>
    <t xml:space="preserve">1.多媒體教室(打掃前請至總務處拿鑰匙)
2.3F專任老師辦公室(包含前方走廊至東側廁所) </t>
    <phoneticPr fontId="1" type="noConversion"/>
  </si>
  <si>
    <t>1.2F專任老師辦公室(包含前方走廊至東側廁所)
2.逸仙樓2F樓梯口週圍空地(360∘)</t>
    <phoneticPr fontId="1" type="noConversion"/>
  </si>
  <si>
    <t>逸仙樓1~5F螺旋樓梯及3~5F電梯與樓梯口週圍空地(360∘)</t>
  </si>
  <si>
    <t>1.仁愛樓西側後方空地→廚房鐵皮屋頂底下(*水溝時常有垃圾,請注意疏通)
2.高中部車棚(落葉掃至榕樹下集中)</t>
    <phoneticPr fontId="1" type="noConversion"/>
  </si>
  <si>
    <t>1.和平樓北側水泥空地(由圖資大樓旁黃色矮牆延伸至廚房後方,包含水泥階梯*3及榕樹下地面),及北側花圃與水溝間空地
2.信義西樓1F~3F走廊及1~3F樓梯(包含垃圾桶處理)
4.生態池週圍區域(*水溝時常有垃圾,請注意疏通)</t>
    <phoneticPr fontId="1" type="noConversion"/>
  </si>
  <si>
    <t>1.逸仙樓1F花圃草皮區(包含所有非磁磚的地面)
2.逸仙樓1F合作社及實驗室前走廊地面(包含木質地板休息區)</t>
    <phoneticPr fontId="1" type="noConversion"/>
  </si>
  <si>
    <t>1.輔導室(包括走廊及洗手台)
2.和平樓西側樓梯及中央玄關
3.和平樓資源教室前後走廊(包含垃圾處理)</t>
    <phoneticPr fontId="1" type="noConversion"/>
  </si>
  <si>
    <t xml:space="preserve">
2.
</t>
    <phoneticPr fontId="1" type="noConversion"/>
  </si>
  <si>
    <t>1.和平樓北側水泥空地(由圖資大樓旁黃色矮牆延伸至廚房後方,包含水泥階梯*3及榕樹下地面),及北側花圃與水溝間空地
2.和平樓與逸仙樓之間草皮與腳踏車道
3.教師用餐室(包含前走廊與後方空地)</t>
    <phoneticPr fontId="1" type="noConversion"/>
  </si>
  <si>
    <t>1.圖資大樓南側車擋至後門間的車道空地(包含垃圾車四週)
2.操場通往高中部導師室的階梯
3.和平樓與逸仙樓之間草皮與腳踏車道
3.</t>
    <phoneticPr fontId="1" type="noConversion"/>
  </si>
  <si>
    <t>1.試務中心/資訊化教室內部(打掃前請至教務處拿鑰匙)
2.信義西樓1F~3F走廊及1~3F樓梯(包含垃圾桶處理)
3.生態池週圍區域(*水溝時常有垃圾,請注意疏通)</t>
  </si>
  <si>
    <t>1.試務中心/資訊化教室內部(打掃前請至教務處拿鑰匙)
2.信義西樓1F~3F走廊及1~3F樓梯(包含垃圾桶處理)
3.生態池週圍區域(*水溝時常有垃圾,請注意疏通)</t>
    <phoneticPr fontId="1" type="noConversion"/>
  </si>
  <si>
    <t>1.綜合球場及周邊腹地(包含東側階梯)
2.圓形花壇及四周植草磚區域
3.操場及周邊腹地(含兩側階梯)</t>
  </si>
  <si>
    <t>1.逸仙樓東側3F廁所(包含廁所外空地)
2.廁所前2~3F樓梯</t>
  </si>
  <si>
    <t>1.圖資大樓學務處及小型會議室(包含倒垃圾,廚餘處理及植栽澆水)
2.圖資大樓南側1~5F樓梯</t>
  </si>
  <si>
    <t>1.逸仙樓西側4F男生廁所(包含廁所外空地及性別友善廁所)
2.逸仙樓西側1F-2F樓梯(包含每層樓梯口)</t>
  </si>
  <si>
    <t>1.高中部導師室(含垃圾處理)
2.高中部導師室前通往廁所的走廊</t>
  </si>
  <si>
    <t>1.逸仙樓東側2F廁所(包含廁所外空地)
2.廁所前1~2F樓梯</t>
  </si>
  <si>
    <t xml:space="preserve">1.多媒體教室(打掃前請至總務處拿鑰匙)
2.3F專任老師辦公室(包含前方走廊至東側廁所) </t>
  </si>
  <si>
    <t>1.2F專任老師辦公室(包含前方走廊至東側廁所)
2.逸仙樓2F樓梯口週圍空地(360∘)</t>
  </si>
  <si>
    <t>1.逸仙樓西側4F女生廁所(包含廁所外空地)
2.逸仙樓西側3F-5F樓梯(包含每層樓梯口)</t>
  </si>
  <si>
    <t>1.和平樓1F廁所(包含前走廊,洗手台及身心障礙坡道)
2.女廁後方、東側水泥空地(注意:廁所週圍水溝)</t>
    <phoneticPr fontId="1" type="noConversion"/>
  </si>
  <si>
    <t>1.和平樓北側水泥空地(由圖資大樓旁黃色矮牆延伸至廚房後方,包含水泥階梯*3及榕樹下地面)
2.和平樓與逸仙樓之間草皮與腳踏車道</t>
    <phoneticPr fontId="1" type="noConversion"/>
  </si>
  <si>
    <t>1.圖資大樓南側車擋至後門間的車道空地
2.操場通往高中部導師室的階梯
3.女廁前方教師停車場</t>
    <phoneticPr fontId="1" type="noConversion"/>
  </si>
  <si>
    <t>1.輔導室(包括走廊及洗手台)
2.和平樓西側樓梯
3.和平樓諮商教室前後走廊(包含垃圾處理)</t>
    <phoneticPr fontId="1" type="noConversion"/>
  </si>
  <si>
    <t>1.圖資大樓2~3F廁所及圖書館通往操場的階梯(木質階梯視需求拖地)
2.教師用餐室(包含前走廊與後方空地)及中央玄關</t>
    <phoneticPr fontId="1" type="noConversion"/>
  </si>
  <si>
    <t>1.仁愛樓西側後方空地→廚房鐵皮屋頂底下(*水溝時常有垃圾,請注意疏通)
2.高中部車棚(落葉掃至榕樹下集中)</t>
    <phoneticPr fontId="1" type="noConversion"/>
  </si>
  <si>
    <t>1.逸仙樓1F花圃草皮區(包含所有非磁磚的地面)
2.逸仙樓1F合作社及實驗室前、側走廊地面(包含木質地板休息區)
  (走廊範圍：北至鐵捲門下、南至水溝、東至1F廁所前空地)</t>
    <phoneticPr fontId="1" type="noConversion"/>
  </si>
  <si>
    <t>大</t>
  </si>
  <si>
    <t>大</t>
    <phoneticPr fontId="1" type="noConversion"/>
  </si>
  <si>
    <t>小</t>
  </si>
  <si>
    <t>小</t>
    <phoneticPr fontId="1" type="noConversion"/>
  </si>
  <si>
    <t>辦公室</t>
    <phoneticPr fontId="1" type="noConversion"/>
  </si>
  <si>
    <t xml:space="preserve">高雄市立文山高中105學年度上學期公共區域打掃分配表  </t>
    <phoneticPr fontId="1" type="noConversion"/>
  </si>
  <si>
    <t>1.仁愛樓西側1F女廁及2F男廁(包含洗手台)
2.教務處通往302的階梯</t>
    <phoneticPr fontId="1" type="noConversion"/>
  </si>
  <si>
    <t>1.教務處(包含四周的綠色磁磚地面) 
2.教務處通往301的階梯
3.教務處後方紅磚地面及東西南三側階梯</t>
    <phoneticPr fontId="1" type="noConversion"/>
  </si>
  <si>
    <t xml:space="preserve">高雄市立文山高中105學年度下學期公共區域打掃分配表  </t>
    <phoneticPr fontId="1" type="noConversion"/>
  </si>
  <si>
    <t>高雄市立文山高中105學年度下學期公共區域打掃分配表  (草案)</t>
    <phoneticPr fontId="1" type="noConversion"/>
  </si>
  <si>
    <t>1.輔導室(包括走廊及洗手台)
2.和平樓西側樓梯
4.和平樓諮商教室前後走廊(包含垃圾處理)</t>
  </si>
  <si>
    <t>1.和平樓2F廁所(包含前後走廊及洗手台)
2.和平樓東側1~3F樓梯及1,3F樓梯口</t>
  </si>
  <si>
    <t>1.設備組辦公室(原試務中心/資訊化教室內部)(含一樓全部走廊)</t>
    <phoneticPr fontId="1" type="noConversion"/>
  </si>
  <si>
    <t>逸仙樓西側4F廁所(包含廁所外空地)</t>
    <phoneticPr fontId="1" type="noConversion"/>
  </si>
  <si>
    <t>逸仙樓西側1F-5F樓梯(包含每層樓梯口)</t>
    <phoneticPr fontId="1" type="noConversion"/>
  </si>
  <si>
    <t>蔡依倩</t>
  </si>
  <si>
    <t>李秋燕</t>
  </si>
  <si>
    <t>洪唯晃</t>
  </si>
  <si>
    <t>莊詠心</t>
  </si>
  <si>
    <t>魏筱雯</t>
  </si>
  <si>
    <t>劉穎芳</t>
  </si>
  <si>
    <t>1.高中部導師室(含垃圾處理)
2.高中部導師室前通往廁所的走廊</t>
    <phoneticPr fontId="1" type="noConversion"/>
  </si>
  <si>
    <r>
      <rPr>
        <sz val="12"/>
        <color rgb="FFFF0000"/>
        <rFont val="標楷體"/>
        <family val="4"/>
        <charset val="136"/>
      </rPr>
      <t>特教組辦公室(包含忠孝樓西側1F前後走廊、水溝及洗手台)</t>
    </r>
    <r>
      <rPr>
        <sz val="12"/>
        <rFont val="標楷體"/>
        <family val="4"/>
        <charset val="136"/>
      </rPr>
      <t xml:space="preserve">
總務處、人事室(包含前後走廊、水溝及洗手台)*水溝若有垃圾,請注意疏通</t>
    </r>
    <phoneticPr fontId="1" type="noConversion"/>
  </si>
  <si>
    <t>1.綜合球場及周邊腹地(包含東側階梯)
2.圓形花壇及四周植草磚區域
3.操場及周邊腹地(含兩側階梯)</t>
    <phoneticPr fontId="1" type="noConversion"/>
  </si>
  <si>
    <t>1.圖資大樓1F男女廁(包含廁所外走道)
2.圖資大樓與仁愛樓東側之間的地面(從仁愛樓東側後方階梯延伸至圖資大樓身障坡道旁)</t>
    <phoneticPr fontId="1" type="noConversion"/>
  </si>
  <si>
    <t>1.體育組辦公室、運動防護室、健康中心(含垃圾清運、資源回收)</t>
    <phoneticPr fontId="1" type="noConversion"/>
  </si>
  <si>
    <t>1.資源回收室
2.資源回收室前空地至圍牆。
3.忠孝樓西側1F廁所旁樹圃</t>
    <phoneticPr fontId="1" type="noConversion"/>
  </si>
  <si>
    <t>1.校門口外西側紅磚人行道(包含兩側樹圃及變電箱前方紅磚空地)
2.校門內西側通學步道</t>
    <phoneticPr fontId="1" type="noConversion"/>
  </si>
  <si>
    <t>1.學務處外玄關及圖資大樓前人行步道(含殘障坡道)
2.圖資大樓前腳踏車道、汽車道及通往籃球場米色階梯</t>
    <phoneticPr fontId="1" type="noConversion"/>
  </si>
  <si>
    <t>仁愛樓東側1F男廁及2F女廁(包含洗手台)</t>
    <phoneticPr fontId="1" type="noConversion"/>
  </si>
  <si>
    <t>1.教務處(包含四周的綠色磁磚地面) 
2.教務處通往201與202的階梯
3.教務處後方紅磚地面及東西南三側階梯</t>
    <phoneticPr fontId="1" type="noConversion"/>
  </si>
  <si>
    <t>1.教務處(包含四周的綠色磁磚地面) 
2.教務處通往301的階梯
3.教務處後方紅磚地面及東西南三側階梯</t>
    <phoneticPr fontId="1" type="noConversion"/>
  </si>
  <si>
    <t>1.306旁階梯至307旁階梯
2.國2、3導師室周邊走廊
3.校長室兩邊2~3樓階梯</t>
    <phoneticPr fontId="1" type="noConversion"/>
  </si>
  <si>
    <t>1.教務處(包含四周的綠色磁磚地面) 
2.教務處通往101、203的階梯
3.教務處後方紅磚地面及東西南三側階梯</t>
    <phoneticPr fontId="1" type="noConversion"/>
  </si>
  <si>
    <t>1.校長室(包含四周的綠色磁磚地面及洗手台)
2.校長室通往忠孝樓的平台及通往教務處的階梯(含佈告欄區)
3.校長室通往206及302的階梯</t>
    <phoneticPr fontId="1" type="noConversion"/>
  </si>
  <si>
    <t>1.校長室通往教務處的東西兩側樓梯
2.教務處右前方紅磚地延伸至301前方水泥地及左前方紅磚地延伸至205前方水泥地(包含兩側植樹區)
3.教務處左前方及右前方身障坡道</t>
    <phoneticPr fontId="1" type="noConversion"/>
  </si>
  <si>
    <t>國2、3導師室(含垃圾清運、資源回收)</t>
    <phoneticPr fontId="1" type="noConversion"/>
  </si>
  <si>
    <t>1.仁愛樓西側1F女廁及2F男廁(包含洗手台)</t>
    <phoneticPr fontId="1" type="noConversion"/>
  </si>
  <si>
    <t>1.圖資大樓2F男女廁(包含廁所外走道)
2.圖資大樓2F走廊</t>
    <phoneticPr fontId="1" type="noConversion"/>
  </si>
  <si>
    <t>1.圖書館、人事、會計辦公室(含垃圾清運、資源回收)
2.圖書館前通往操場大階梯</t>
    <phoneticPr fontId="1" type="noConversion"/>
  </si>
  <si>
    <t>1.圖資大樓3F男女廁(包含廁所外走道)
2.圖資大樓3F走廊</t>
    <phoneticPr fontId="1" type="noConversion"/>
  </si>
  <si>
    <t>1.圖資大樓4F男女廁(包含廁所外走道)
2.圖資大樓4F走廊</t>
    <phoneticPr fontId="1" type="noConversion"/>
  </si>
  <si>
    <t>1.國1導師室、總務處辦公室(含垃圾清運、資源回收)
2.國一導師室外空地、3F露臺</t>
    <phoneticPr fontId="1" type="noConversion"/>
  </si>
  <si>
    <t>1.圖資大樓5F男女廁(包含廁所外走道)
2.圖資大樓5F走廊</t>
    <phoneticPr fontId="1" type="noConversion"/>
  </si>
  <si>
    <t>1.一年級車棚區及文心樓(宿舍)四周,包含宿舍前方紅磚地
2.校門外東側紅磚人行道(包含兩側樹圃,樹圃延伸至郵筒)</t>
    <phoneticPr fontId="1" type="noConversion"/>
  </si>
  <si>
    <t>1.圖資大樓學務處及小型會議室(包含倒垃圾,廚餘處理及植栽澆水)
2.圖資大樓南側1~5F樓梯</t>
    <phoneticPr fontId="1" type="noConversion"/>
  </si>
  <si>
    <t>1.圖資大樓學務處及教官室(包含倒垃圾,資源回收、廚餘處理及植栽澆水)
2.圖資大樓西側通道</t>
    <phoneticPr fontId="1" type="noConversion"/>
  </si>
  <si>
    <t>1.活動中心1F、2F(包含樓梯間)及前方階梯
2.活動中心前車道至水泥水塔、右至停車場出口與身障坡道延伸，地下停車場撿垃圾
3.仁愛樓東側樓梯(含外側柏油空地)</t>
    <phoneticPr fontId="1" type="noConversion"/>
  </si>
  <si>
    <t>1.圖資大樓北側1~6F樓梯
2.圖資大樓南側1~5F樓梯</t>
    <phoneticPr fontId="1" type="noConversion"/>
  </si>
  <si>
    <t>106學年各班公共清掃區域說明</t>
    <phoneticPr fontId="1" type="noConversion"/>
  </si>
  <si>
    <t>1.和平樓1F廁所(包含前走廊,洗手台及身心障礙坡道)
2.女廁後方、東側水泥空地(注意:廁所週圍水溝)</t>
    <phoneticPr fontId="1" type="noConversion"/>
  </si>
  <si>
    <t>1.圖資大樓南側車擋至後門間的車道空地
2.操場通往高中部導師室的階梯上空地
3.女廁前方教師停車場</t>
    <phoneticPr fontId="1" type="noConversion"/>
  </si>
  <si>
    <t>逸仙樓1F合作社及實驗室前、側走廊地面(包含木質地板休息區)
  (走廊範圍：北至菩提樹前樓梯(含)、南至水溝、東至1F廁所前空地)
逸仙樓1F花圃草皮區(包含所有非磁磚的地面)</t>
    <phoneticPr fontId="1" type="noConversion"/>
  </si>
  <si>
    <t>逸仙樓西側5F廁所(包含廁所外空地)</t>
    <phoneticPr fontId="1" type="noConversion"/>
  </si>
  <si>
    <t>1.高中部車棚(落葉掃至榕樹下集中)
2.和平樓與逸仙樓之間腳踏車道</t>
    <phoneticPr fontId="1" type="noConversion"/>
  </si>
  <si>
    <t>逸仙樓西側3F廁所(包含廁所外空地)</t>
    <phoneticPr fontId="1" type="noConversion"/>
  </si>
  <si>
    <t>逸仙樓西側2F女生廁所(包含廁所外空地及友善廁所)</t>
    <phoneticPr fontId="1" type="noConversion"/>
  </si>
  <si>
    <t>逸仙樓西側2F男生廁所(包含廁所外空地)</t>
    <phoneticPr fontId="1" type="noConversion"/>
  </si>
  <si>
    <t>1.合作社前、週邊水泥空地(含洗手台清理及水溝)、花圃至205教室前空地。
2.合作社前水泥坡道、殘障坡道(至回收室門口)
3.家政童軍教室前方走廊及階梯(含仁愛樓後方空地)</t>
    <phoneticPr fontId="1" type="noConversion"/>
  </si>
  <si>
    <t>1.校門外東側紅磚人行道(包含兩側樹圃,樹圃延伸至郵筒)
2.校門內東側通學步道</t>
    <phoneticPr fontId="1" type="noConversion"/>
  </si>
  <si>
    <t>高雄市立文山高中106學年度上學期公共區域打掃分配表 (更正2)</t>
    <phoneticPr fontId="1" type="noConversion"/>
  </si>
  <si>
    <t>1.信義西樓2F~3F走廊及1~3F樓梯(包含垃圾桶處理)
2.仁愛樓西側後方空地→廚房鐵皮屋頂底下(*水溝時常有垃圾,請注意疏通)
3.生態池週圍區域(*水溝時常有垃圾,請注意疏通)</t>
    <phoneticPr fontId="1" type="noConversion"/>
  </si>
  <si>
    <t>1.校門口外、內側空地
*範圍:校門外柏油區域起，以東至停車場入口,以西至忠孝樓身障坡道前及水泥車檔前,以南至停車場入口
2.校內柏油步道兩側小葉欖仁樹圃</t>
    <phoneticPr fontId="1" type="noConversion"/>
  </si>
  <si>
    <t>1.一年級車棚區及文心樓(宿舍)四周,包含宿舍前方紅磚地</t>
    <phoneticPr fontId="1" type="noConversion"/>
  </si>
  <si>
    <t>1.綜合球場及周邊腹地(包含東側階梯)
2.圓形花壇及四周植草磚區域(包含二年級車棚)
3.操場及周邊腹地(含兩側階梯)</t>
    <phoneticPr fontId="1" type="noConversion"/>
  </si>
  <si>
    <t>1.和平樓與逸仙樓之間草皮。
2.特教旁空地前後走廊、水溝及水泥平台)</t>
    <phoneticPr fontId="1" type="noConversion"/>
  </si>
  <si>
    <t>1.和平樓北側水泥空地(由圖資大樓旁黃色矮牆延伸至廚房後方,包含水泥階梯*3及榕樹下地面)
2.車道旁矮樹叢。</t>
    <phoneticPr fontId="1" type="noConversion"/>
  </si>
  <si>
    <t>簡君玲</t>
  </si>
  <si>
    <t>106學年忠孝樓完工後各班公共清掃區域說明</t>
    <phoneticPr fontId="1" type="noConversion"/>
  </si>
  <si>
    <t>1.忠孝樓東側行政處室前方樹圃區*3(包含涼亭)
2.階梯樹圃區(包含階梯*5)及圍牆上樹圃
3.教官室右前方水泥空地</t>
    <phoneticPr fontId="1" type="noConversion"/>
  </si>
  <si>
    <t>1.保健室、教官室、家長會長辦公室、總務處、人事室(包含前後走廊、水溝及洗手台)
*家長會長辦公室並非每日開放,請衛生股長詢問總務處打掃時段</t>
    <phoneticPr fontId="1" type="noConversion"/>
  </si>
  <si>
    <t>1.一年級車棚區及文心樓(宿舍)四周,包含宿舍前方紅磚地
2.校門內、外東側紅磚人行道(包含兩側樹圃,樹圃延伸至郵筒)</t>
    <phoneticPr fontId="1" type="noConversion"/>
  </si>
  <si>
    <t>1.三年級導師室(3F)(包含四周走廊及洗手台)
2.仁愛樓東西側通往校長室樓梯</t>
    <phoneticPr fontId="1" type="noConversion"/>
  </si>
  <si>
    <r>
      <t>1.</t>
    </r>
    <r>
      <rPr>
        <sz val="12"/>
        <color theme="1"/>
        <rFont val="標楷體"/>
        <family val="4"/>
        <charset val="136"/>
      </rPr>
      <t>校長室通往教務處的東西兩側樓梯</t>
    </r>
    <r>
      <rPr>
        <sz val="12"/>
        <color rgb="FFFF0000"/>
        <rFont val="標楷體"/>
        <family val="4"/>
        <charset val="136"/>
      </rPr>
      <t xml:space="preserve">
2.教務處右前方紅磚地延伸至201前方水泥地及左前方紅磚地延伸至美術教室前方水泥地(包含兩側植樹區)
3.教務處左前方及右前方身障坡道</t>
    </r>
    <phoneticPr fontId="1" type="noConversion"/>
  </si>
  <si>
    <t>1.校長室(包含四周的綠色磁磚地面及洗手台)
2.校長室通往忠孝樓的平台及階梯(含佈告欄區及通往教務處)
3.校長室通往仁愛西樓及302的階梯</t>
    <phoneticPr fontId="1" type="noConversion"/>
  </si>
  <si>
    <t>1.校門口外、內側空地(包含兩排小葉欖仁樹圃)
*範圍:校門外柏油區域起，以東至停車場入口,以西至忠孝樓身障坡道前及水泥車檔前,以南至停車場入口</t>
    <phoneticPr fontId="1" type="noConversion"/>
  </si>
  <si>
    <t>1.校門口外西側紅磚人行道(包含兩側樹圃及變電箱前方紅磚空地)
2.校門內西側通學步道
3.身心障礙坡道(*水溝若有垃圾,請注意疏通)
4.忠孝樓東側樹圃區</t>
    <phoneticPr fontId="1" type="noConversion"/>
  </si>
  <si>
    <t>1.教務處(包含四周的綠色磁磚地面) 
2.教務處通往101、仁愛西樓的階梯
3.教務處後方紅磚地面及東西南三側階梯</t>
    <phoneticPr fontId="1" type="noConversion"/>
  </si>
  <si>
    <t xml:space="preserve">1.國中部專任老師辦公室、設備組辦公室(含前後走廊)
</t>
    <phoneticPr fontId="1" type="noConversion"/>
  </si>
  <si>
    <t>1.合作社前、週邊水泥空地(含洗手台清理及水溝)、花圃至美術教室前空地。
2.家政童軍教室前方走廊及階梯(含仁愛樓後方空地)
3.合作社前水泥坡道、殘障坡道(至回收室門口)
4.仁愛樓西側1~3F樓梯(包含各層樓樓梯口)</t>
    <phoneticPr fontId="1" type="noConversion"/>
  </si>
  <si>
    <t>1.仁愛樓東側1~3F樓梯(包含各層樓樓梯口及1F樓梯口外側停車空地至上坡處)
2.教務處右前方紅磚地延伸至301前方水泥地及左前方紅磚地延伸至美術教室前方水泥地(包含兩側植樹區)
3.教務處左前方及右前方身障坡道
4.仁愛樓西側1F走廊、水溝、花圃</t>
    <phoneticPr fontId="1" type="noConversion"/>
  </si>
  <si>
    <t>1.試務中心/設備組
2.信義西樓1F~3F走廊及1~3F樓梯(包含垃圾桶處理)
3.生態池週圍區域(*水溝時常有垃圾,請注意疏通)</t>
    <phoneticPr fontId="1" type="noConversion"/>
  </si>
  <si>
    <t>1.仁愛樓西側後方空地→廚房鐵皮屋頂底下(*水溝時常有垃圾,請注意疏通)
2.高中部車棚</t>
    <phoneticPr fontId="1" type="noConversion"/>
  </si>
  <si>
    <r>
      <t>1.逸仙樓西側4F男生廁所(包含廁所外空地及性別友善廁所)
2</t>
    </r>
    <r>
      <rPr>
        <sz val="12"/>
        <color theme="1"/>
        <rFont val="標楷體"/>
        <family val="4"/>
        <charset val="136"/>
      </rPr>
      <t>.逸仙樓西側1F-2F樓梯(包含每層樓梯口)</t>
    </r>
    <phoneticPr fontId="1" type="noConversion"/>
  </si>
  <si>
    <t>1.逸仙樓西側2F女生廁所(包含廁所外空地及性別友善廁所)</t>
    <phoneticPr fontId="1" type="noConversion"/>
  </si>
  <si>
    <r>
      <t>1.逸仙樓西側4F女生廁所(包含廁所外空地)
2.</t>
    </r>
    <r>
      <rPr>
        <sz val="12"/>
        <color theme="1"/>
        <rFont val="標楷體"/>
        <family val="4"/>
        <charset val="136"/>
      </rPr>
      <t>逸仙樓西側3F-5F樓梯(包含每層樓梯口)</t>
    </r>
    <phoneticPr fontId="1" type="noConversion"/>
  </si>
  <si>
    <t>1.逸仙樓西側2F男生廁所(包含廁所外空地)</t>
    <phoneticPr fontId="1" type="noConversion"/>
  </si>
  <si>
    <t>圖書館、圖資3F辦公室</t>
    <phoneticPr fontId="1" type="noConversion"/>
  </si>
  <si>
    <t>1.一、二年級導師室(包含前後走廊及洗手台)、總務主任辦公室
2.忠孝樓中央2F~3F樓梯及通往教務處小樓梯(包含3樓樓梯前方走廊及樓梯口)*3F樓梯以上鐵捲門經常關閉,但階梯上若有垃圾,必須夾起</t>
    <phoneticPr fontId="1" type="noConversion"/>
  </si>
  <si>
    <t>1.圖資大樓2~3F廁所及圖書館、圖資3F辦公室
2.特教旁空地前後走廊、水溝及水泥平台</t>
    <phoneticPr fontId="1" type="noConversion"/>
  </si>
  <si>
    <t>1.學務處外玄關及圖資大樓前人行步道(含殘障坡道)
2.圖資大樓前腳踏車道、汽車道及通往籃球場米色階梯
3.圖書館通往操場的階梯(木質階梯視需求拖地)</t>
  </si>
  <si>
    <t>1.學務處外玄關及圖資大樓前人行步道(含殘障坡道)
2.圖資大樓前腳踏車道、汽車道及通往籃球場米色階梯
3.圖書館通往操場的階梯(木質階梯視需求拖地)</t>
    <phoneticPr fontId="1" type="noConversion"/>
  </si>
  <si>
    <t>1.忠孝樓西側3F女廁(包含前後走廊及洗手台)
2.忠孝樓西側2F~3F樓梯(包含樓梯口)</t>
    <phoneticPr fontId="1" type="noConversion"/>
  </si>
  <si>
    <t>1.校門口外、內側空地(包含兩排小葉欖仁樹圃)
*範圍:校門外柏油區域起，以東至停車場入口,以西至忠孝樓身障坡道前及水泥車檔前,以南至停車場入口</t>
  </si>
  <si>
    <t>1.忠孝樓1F教職員廁所
2.廁所外通往樓梯的空地
3.忠孝樓中央1F~2F樓梯(包含1樓、2樓樓梯前方走廊及樓梯口)</t>
  </si>
  <si>
    <t>1.合作社前、週邊水泥空地(含洗手台清理及水溝)、花圃至美術教室前空地。
2.家政童軍教室前方走廊及階梯(含仁愛樓後方空地)
3.合作社前水泥坡道、殘障坡道(至回收室門口)
4.仁愛樓西側1~3F樓梯(包含各層樓樓梯口)</t>
  </si>
  <si>
    <t>1.一、二年級導師室(包含前後走廊及洗手台)、總務主任辦公室
2.忠孝樓中央2F~3F樓梯及通往教務處小樓梯(包含3樓樓梯前方走廊及樓梯口)*3F樓梯以上鐵捲門經常關閉,但階梯上若有垃圾,必須夾起</t>
  </si>
  <si>
    <t>1.保健室、教官室、家長會長辦公室、總務處、人事室(包含前後走廊、水溝及洗手台)
*家長會長辦公室並非每日開放,請衛生股長詢問總務處打掃時段</t>
  </si>
  <si>
    <t>1.忠孝樓東側行政處室前方樹圃區*3(包含涼亭)
2.階梯樹圃區(包含階梯*5)及圍牆上樹圃
3.教官室右前方水泥空地</t>
  </si>
  <si>
    <t>1.一年級車棚區及文心樓(宿舍)四周,包含宿舍前方紅磚地
2.校門內、外東側紅磚人行道(包含兩側樹圃,樹圃延伸至郵筒)</t>
  </si>
  <si>
    <t>1.教務處(包含四周的綠色磁磚地面) 
2.教務處通往101、仁愛西樓的階梯
3.教務處後方紅磚地面及東西南三側階梯</t>
  </si>
  <si>
    <t>1.校門口外西側紅磚人行道(包含兩側樹圃及變電箱前方紅磚空地)
2.校門內西側通學步道
3.身心障礙坡道(*水溝若有垃圾,請注意疏通)
4.忠孝樓東側樹圃區</t>
  </si>
  <si>
    <t>1.仁愛樓東側1~3F樓梯(包含各層樓樓梯口及1F樓梯口外側停車空地至上坡處)
2.教務處右前方紅磚地延伸至301前方水泥地及左前方紅磚地延伸至美術教室前方水泥地(包含兩側植樹區)
3.教務處左前方及右前方身障坡道
4.仁愛樓西側1F走廊、水溝、花圃</t>
  </si>
  <si>
    <t>1.仁愛樓西側1F女廁及2F男廁(包含洗手台)</t>
  </si>
  <si>
    <t>1.輔導室(包括走廊及洗手台)
2.和平樓西側樓梯
3.和平樓諮商教室前後走廊(包含垃圾處理)</t>
  </si>
  <si>
    <t>1.圖資大樓南側車擋至後門間的車道空地
2.操場通往高中部導師室的階梯
3.女廁前方教師停車場</t>
  </si>
  <si>
    <t>1.和平樓1F廁所(包含前走廊,洗手台及身心障礙坡道)
2.女廁後方、東側水泥空地(注意:廁所週圍水溝)</t>
  </si>
  <si>
    <t>1.仁愛樓西側後方空地→廚房鐵皮屋頂底下(*水溝時常有垃圾,請注意疏通)
2.高中部車棚</t>
  </si>
  <si>
    <t>1.逸仙樓1F花圃草皮區(包含所有非磁磚的地面)
2.逸仙樓1F合作社及實驗室前、側走廊地面(包含木質地板休息區)
  (走廊範圍：北至鐵捲門下、南至水溝、東至1F廁所前空地)</t>
  </si>
  <si>
    <t>1.逸仙樓西側2F男生廁所(包含廁所外空地)</t>
  </si>
  <si>
    <t>1.逸仙樓西側2F女生廁所(包含廁所外空地及性別友善廁所)</t>
  </si>
  <si>
    <t>1.試務中心/設備組
2.信義西樓1F~3F走廊及1~3F樓梯(包含垃圾桶處理)
3.生態池週圍區域(*水溝時常有垃圾,請注意疏通)</t>
  </si>
  <si>
    <t>逸仙樓西側1F-5F樓梯(包含每層樓梯口)</t>
  </si>
  <si>
    <t>逸仙樓西側1F-5F樓梯(包含每層樓梯口)</t>
    <phoneticPr fontId="1" type="noConversion"/>
  </si>
  <si>
    <t>1.三年級導師室(3F)(包含四周走廊及洗手台)
2.仁愛樓東西側通往校長室樓梯</t>
    <phoneticPr fontId="1" type="noConversion"/>
  </si>
  <si>
    <t>1.校長室(包含四周的綠色磁磚地面及洗手台)
2.校長室通往忠孝樓的平台及階梯(含佈告欄區及通往教務處)
3.校長室通往仁愛西樓及302的階梯
4.校長室東西側通往教務處樓梯</t>
    <phoneticPr fontId="1" type="noConversion"/>
  </si>
  <si>
    <t xml:space="preserve">高雄市立文山高中106學年度下學期公共區域打掃分配表 </t>
    <phoneticPr fontId="1" type="noConversion"/>
  </si>
  <si>
    <t>1.圖資大樓1F男女廁(包含廁所外走道)
2.圖資大樓與仁愛樓東側之間的地面(從仁愛樓東側後方階梯延伸至圖資大樓身障坡道旁)</t>
    <phoneticPr fontId="1" type="noConversion"/>
  </si>
  <si>
    <t>1.圖資大樓2~3F廁所及圖書館、圖資3F辦公室</t>
    <phoneticPr fontId="1" type="noConversion"/>
  </si>
  <si>
    <t>106學年度第二學期各班配發垃圾袋數量表</t>
    <phoneticPr fontId="1" type="noConversion"/>
  </si>
  <si>
    <t>1.忠孝樓東側2F女廁(包含前後走廊及洗手台)
2.忠孝樓東側1F(包含樓梯口及佈告欄旁空地)~2F樓梯(包含樓梯口)</t>
    <phoneticPr fontId="1" type="noConversion"/>
  </si>
  <si>
    <t>1.和平樓北側水泥空地(由圖資大樓旁黃色矮牆延伸至廚房後方,包含水泥階梯*3及榕樹下地面)
2.教職餐廳旁空地前後走廊、水溝及水泥平台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</si>
</sst>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name val="標楷體"/>
      <family val="4"/>
      <charset val="136"/>
    </font>
    <font>
      <sz val="7"/>
      <name val="標楷體"/>
      <family val="4"/>
      <charset val="136"/>
    </font>
    <font>
      <sz val="11"/>
      <name val="標楷體"/>
      <family val="4"/>
      <charset val="136"/>
    </font>
    <font>
      <sz val="18"/>
      <name val="標楷體"/>
      <family val="4"/>
      <charset val="136"/>
    </font>
    <font>
      <sz val="12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1"/>
      <color rgb="FF333333"/>
      <name val="新細明體"/>
      <family val="1"/>
      <charset val="136"/>
      <scheme val="minor"/>
    </font>
    <font>
      <sz val="16"/>
      <color theme="1"/>
      <name val="標楷體"/>
      <family val="4"/>
      <charset val="136"/>
    </font>
    <font>
      <sz val="15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0" fillId="0" borderId="14" xfId="0" applyBorder="1"/>
    <xf numFmtId="0" fontId="0" fillId="0" borderId="14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8" fillId="0" borderId="14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0" fillId="0" borderId="21" xfId="0" applyBorder="1"/>
    <xf numFmtId="0" fontId="0" fillId="0" borderId="11" xfId="0" applyBorder="1"/>
    <xf numFmtId="0" fontId="6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17" xfId="0" applyBorder="1"/>
    <xf numFmtId="0" fontId="6" fillId="0" borderId="1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0" fillId="0" borderId="24" xfId="0" applyBorder="1"/>
    <xf numFmtId="0" fontId="2" fillId="0" borderId="1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28" zoomScale="75" zoomScaleNormal="75" workbookViewId="0">
      <selection activeCell="E32" sqref="E32:E39"/>
    </sheetView>
  </sheetViews>
  <sheetFormatPr defaultColWidth="9" defaultRowHeight="16.2" x14ac:dyDescent="0.3"/>
  <cols>
    <col min="1" max="2" width="9" style="1"/>
    <col min="3" max="3" width="61" style="3" hidden="1" customWidth="1"/>
    <col min="4" max="4" width="87.6640625" style="3" hidden="1" customWidth="1"/>
    <col min="5" max="5" width="80.21875" style="3" customWidth="1"/>
    <col min="6" max="6" width="47.6640625" style="3" customWidth="1"/>
    <col min="7" max="16384" width="9" style="3"/>
  </cols>
  <sheetData>
    <row r="1" spans="1:5" ht="30" customHeight="1" thickBot="1" x14ac:dyDescent="0.35">
      <c r="A1" s="99" t="s">
        <v>128</v>
      </c>
      <c r="B1" s="100"/>
      <c r="C1" s="100"/>
      <c r="D1" s="100"/>
      <c r="E1" s="100"/>
    </row>
    <row r="2" spans="1:5" ht="26.25" customHeight="1" thickBot="1" x14ac:dyDescent="0.35">
      <c r="A2" s="4" t="s">
        <v>0</v>
      </c>
      <c r="B2" s="4" t="s">
        <v>1</v>
      </c>
      <c r="C2" s="2" t="s">
        <v>2</v>
      </c>
      <c r="D2" s="2" t="s">
        <v>3</v>
      </c>
      <c r="E2" s="4" t="s">
        <v>127</v>
      </c>
    </row>
    <row r="3" spans="1:5" s="11" customFormat="1" ht="49.2" thickBot="1" x14ac:dyDescent="0.35">
      <c r="A3" s="17">
        <v>101</v>
      </c>
      <c r="B3" s="18" t="s">
        <v>35</v>
      </c>
      <c r="C3" s="8"/>
      <c r="D3" s="8" t="s">
        <v>68</v>
      </c>
      <c r="E3" s="9" t="s">
        <v>161</v>
      </c>
    </row>
    <row r="4" spans="1:5" ht="33.9" customHeight="1" thickBot="1" x14ac:dyDescent="0.35">
      <c r="A4" s="5">
        <v>102</v>
      </c>
      <c r="B4" s="6" t="s">
        <v>36</v>
      </c>
      <c r="C4" s="7"/>
      <c r="D4" s="7" t="s">
        <v>101</v>
      </c>
      <c r="E4" s="10" t="s">
        <v>28</v>
      </c>
    </row>
    <row r="5" spans="1:5" ht="33.9" customHeight="1" thickBot="1" x14ac:dyDescent="0.35">
      <c r="A5" s="5">
        <v>103</v>
      </c>
      <c r="B5" s="6" t="s">
        <v>37</v>
      </c>
      <c r="C5" s="7"/>
      <c r="D5" s="8" t="s">
        <v>29</v>
      </c>
      <c r="E5" s="9" t="s">
        <v>153</v>
      </c>
    </row>
    <row r="6" spans="1:5" ht="33.9" customHeight="1" thickBot="1" x14ac:dyDescent="0.35">
      <c r="A6" s="5">
        <v>104</v>
      </c>
      <c r="B6" s="6" t="s">
        <v>38</v>
      </c>
      <c r="C6" s="7"/>
      <c r="D6" s="8" t="s">
        <v>102</v>
      </c>
      <c r="E6" s="9" t="s">
        <v>103</v>
      </c>
    </row>
    <row r="7" spans="1:5" ht="33.9" customHeight="1" thickBot="1" x14ac:dyDescent="0.35">
      <c r="A7" s="5">
        <v>105</v>
      </c>
      <c r="B7" s="6" t="s">
        <v>39</v>
      </c>
      <c r="C7" s="7"/>
      <c r="D7" s="8" t="s">
        <v>104</v>
      </c>
      <c r="E7" s="9" t="s">
        <v>133</v>
      </c>
    </row>
    <row r="8" spans="1:5" ht="65.400000000000006" thickBot="1" x14ac:dyDescent="0.35">
      <c r="A8" s="5">
        <v>106</v>
      </c>
      <c r="B8" s="6" t="s">
        <v>40</v>
      </c>
      <c r="C8" s="7"/>
      <c r="D8" s="8" t="s">
        <v>105</v>
      </c>
      <c r="E8" s="9" t="s">
        <v>160</v>
      </c>
    </row>
    <row r="9" spans="1:5" ht="33.9" customHeight="1" thickBot="1" x14ac:dyDescent="0.35">
      <c r="A9" s="5">
        <v>107</v>
      </c>
      <c r="B9" s="6" t="s">
        <v>41</v>
      </c>
      <c r="C9" s="7"/>
      <c r="D9" s="8" t="s">
        <v>28</v>
      </c>
      <c r="E9" s="9" t="s">
        <v>134</v>
      </c>
    </row>
    <row r="10" spans="1:5" ht="49.2" thickBot="1" x14ac:dyDescent="0.35">
      <c r="A10" s="5">
        <v>108</v>
      </c>
      <c r="B10" s="6" t="s">
        <v>42</v>
      </c>
      <c r="C10" s="7"/>
      <c r="D10" s="8" t="s">
        <v>106</v>
      </c>
      <c r="E10" s="9" t="s">
        <v>163</v>
      </c>
    </row>
    <row r="11" spans="1:5" ht="49.2" thickBot="1" x14ac:dyDescent="0.35">
      <c r="A11" s="5">
        <v>109</v>
      </c>
      <c r="B11" s="6" t="s">
        <v>43</v>
      </c>
      <c r="C11" s="7"/>
      <c r="D11" s="8" t="s">
        <v>108</v>
      </c>
      <c r="E11" s="9" t="s">
        <v>182</v>
      </c>
    </row>
    <row r="12" spans="1:5" ht="65.400000000000006" thickBot="1" x14ac:dyDescent="0.35">
      <c r="A12" s="5">
        <v>201</v>
      </c>
      <c r="B12" s="6" t="s">
        <v>4</v>
      </c>
      <c r="C12" s="7"/>
      <c r="D12" s="8" t="s">
        <v>85</v>
      </c>
      <c r="E12" s="9" t="s">
        <v>151</v>
      </c>
    </row>
    <row r="13" spans="1:5" ht="49.2" thickBot="1" x14ac:dyDescent="0.35">
      <c r="A13" s="5">
        <v>202</v>
      </c>
      <c r="B13" s="6" t="s">
        <v>5</v>
      </c>
      <c r="C13" s="7"/>
      <c r="D13" s="8" t="s">
        <v>109</v>
      </c>
      <c r="E13" s="9" t="s">
        <v>29</v>
      </c>
    </row>
    <row r="14" spans="1:5" ht="49.2" thickBot="1" x14ac:dyDescent="0.35">
      <c r="A14" s="5">
        <v>203</v>
      </c>
      <c r="B14" s="6" t="s">
        <v>6</v>
      </c>
      <c r="C14" s="7"/>
      <c r="D14" s="8" t="s">
        <v>24</v>
      </c>
      <c r="E14" s="9" t="s">
        <v>152</v>
      </c>
    </row>
    <row r="15" spans="1:5" ht="33.9" customHeight="1" thickBot="1" x14ac:dyDescent="0.35">
      <c r="A15" s="5">
        <v>204</v>
      </c>
      <c r="B15" s="6" t="s">
        <v>7</v>
      </c>
      <c r="C15" s="7"/>
      <c r="D15" s="8" t="s">
        <v>110</v>
      </c>
      <c r="E15" s="9" t="s">
        <v>129</v>
      </c>
    </row>
    <row r="16" spans="1:5" ht="49.2" thickBot="1" x14ac:dyDescent="0.35">
      <c r="A16" s="5">
        <v>205</v>
      </c>
      <c r="B16" s="6" t="s">
        <v>8</v>
      </c>
      <c r="C16" s="7"/>
      <c r="D16" s="8" t="s">
        <v>87</v>
      </c>
      <c r="E16" s="9" t="s">
        <v>157</v>
      </c>
    </row>
    <row r="17" spans="1:5" ht="33.9" customHeight="1" thickBot="1" x14ac:dyDescent="0.35">
      <c r="A17" s="5">
        <v>206</v>
      </c>
      <c r="B17" s="6" t="s">
        <v>9</v>
      </c>
      <c r="C17" s="7"/>
      <c r="D17" s="8" t="s">
        <v>112</v>
      </c>
      <c r="E17" s="9" t="s">
        <v>159</v>
      </c>
    </row>
    <row r="18" spans="1:5" ht="33.9" customHeight="1" thickBot="1" x14ac:dyDescent="0.35">
      <c r="A18" s="5">
        <v>207</v>
      </c>
      <c r="B18" s="6" t="s">
        <v>10</v>
      </c>
      <c r="C18" s="7"/>
      <c r="D18" s="8" t="s">
        <v>111</v>
      </c>
      <c r="E18" s="9" t="s">
        <v>154</v>
      </c>
    </row>
    <row r="19" spans="1:5" ht="49.2" thickBot="1" x14ac:dyDescent="0.35">
      <c r="A19" s="5">
        <v>208</v>
      </c>
      <c r="B19" s="6" t="s">
        <v>11</v>
      </c>
      <c r="C19" s="7"/>
      <c r="D19" s="8" t="s">
        <v>90</v>
      </c>
      <c r="E19" s="9" t="s">
        <v>148</v>
      </c>
    </row>
    <row r="20" spans="1:5" ht="33.9" customHeight="1" thickBot="1" x14ac:dyDescent="0.35">
      <c r="A20" s="5">
        <v>209</v>
      </c>
      <c r="B20" s="6" t="s">
        <v>12</v>
      </c>
      <c r="C20" s="7"/>
      <c r="D20" s="8" t="s">
        <v>113</v>
      </c>
      <c r="E20" s="9" t="s">
        <v>150</v>
      </c>
    </row>
    <row r="21" spans="1:5" ht="33.9" customHeight="1" thickBot="1" x14ac:dyDescent="0.35">
      <c r="A21" s="5">
        <v>210</v>
      </c>
      <c r="B21" s="6" t="s">
        <v>13</v>
      </c>
      <c r="C21" s="7"/>
      <c r="D21" s="8" t="s">
        <v>114</v>
      </c>
      <c r="E21" s="10" t="s">
        <v>88</v>
      </c>
    </row>
    <row r="22" spans="1:5" ht="49.2" thickBot="1" x14ac:dyDescent="0.35">
      <c r="A22" s="5">
        <v>301</v>
      </c>
      <c r="B22" s="6" t="s">
        <v>14</v>
      </c>
      <c r="C22" s="8" t="s">
        <v>91</v>
      </c>
      <c r="D22" s="8" t="s">
        <v>74</v>
      </c>
      <c r="E22" s="9" t="s">
        <v>158</v>
      </c>
    </row>
    <row r="23" spans="1:5" ht="49.2" thickBot="1" x14ac:dyDescent="0.35">
      <c r="A23" s="5">
        <v>302</v>
      </c>
      <c r="B23" s="6" t="s">
        <v>15</v>
      </c>
      <c r="C23" s="8" t="s">
        <v>22</v>
      </c>
      <c r="D23" s="8" t="s">
        <v>115</v>
      </c>
      <c r="E23" s="9" t="s">
        <v>89</v>
      </c>
    </row>
    <row r="24" spans="1:5" ht="33.9" customHeight="1" thickBot="1" x14ac:dyDescent="0.35">
      <c r="A24" s="5">
        <v>303</v>
      </c>
      <c r="B24" s="6" t="s">
        <v>138</v>
      </c>
      <c r="C24" s="8" t="s">
        <v>116</v>
      </c>
      <c r="D24" s="8" t="s">
        <v>117</v>
      </c>
      <c r="E24" s="9" t="s">
        <v>162</v>
      </c>
    </row>
    <row r="25" spans="1:5" ht="33.9" customHeight="1" thickBot="1" x14ac:dyDescent="0.35">
      <c r="A25" s="5">
        <v>304</v>
      </c>
      <c r="B25" s="6" t="s">
        <v>137</v>
      </c>
      <c r="C25" s="8" t="s">
        <v>118</v>
      </c>
      <c r="D25" s="8" t="s">
        <v>25</v>
      </c>
      <c r="E25" s="9" t="s">
        <v>130</v>
      </c>
    </row>
    <row r="26" spans="1:5" ht="49.95" customHeight="1" thickBot="1" x14ac:dyDescent="0.35">
      <c r="A26" s="5">
        <v>305</v>
      </c>
      <c r="B26" s="6" t="s">
        <v>16</v>
      </c>
      <c r="C26" s="8" t="s">
        <v>120</v>
      </c>
      <c r="D26" s="8" t="s">
        <v>121</v>
      </c>
      <c r="E26" s="9" t="s">
        <v>149</v>
      </c>
    </row>
    <row r="27" spans="1:5" ht="49.2" customHeight="1" thickBot="1" x14ac:dyDescent="0.35">
      <c r="A27" s="5">
        <v>306</v>
      </c>
      <c r="B27" s="6" t="s">
        <v>17</v>
      </c>
      <c r="C27" s="8" t="s">
        <v>122</v>
      </c>
      <c r="D27" s="8" t="s">
        <v>26</v>
      </c>
      <c r="E27" s="9" t="s">
        <v>156</v>
      </c>
    </row>
    <row r="28" spans="1:5" ht="33.9" customHeight="1" thickBot="1" x14ac:dyDescent="0.35">
      <c r="A28" s="5">
        <v>307</v>
      </c>
      <c r="B28" s="6" t="s">
        <v>18</v>
      </c>
      <c r="C28" s="8" t="s">
        <v>123</v>
      </c>
      <c r="D28" s="8" t="s">
        <v>27</v>
      </c>
      <c r="E28" s="9" t="s">
        <v>26</v>
      </c>
    </row>
    <row r="29" spans="1:5" ht="33.9" customHeight="1" thickBot="1" x14ac:dyDescent="0.35">
      <c r="A29" s="5">
        <v>308</v>
      </c>
      <c r="B29" s="6" t="s">
        <v>19</v>
      </c>
      <c r="C29" s="8" t="s">
        <v>111</v>
      </c>
      <c r="D29" s="8" t="s">
        <v>107</v>
      </c>
      <c r="E29" s="9" t="s">
        <v>86</v>
      </c>
    </row>
    <row r="30" spans="1:5" ht="33.9" customHeight="1" thickBot="1" x14ac:dyDescent="0.35">
      <c r="A30" s="5">
        <v>309</v>
      </c>
      <c r="B30" s="6" t="s">
        <v>20</v>
      </c>
      <c r="C30" s="8" t="s">
        <v>124</v>
      </c>
      <c r="D30" s="8" t="s">
        <v>125</v>
      </c>
      <c r="E30" s="9" t="s">
        <v>131</v>
      </c>
    </row>
    <row r="31" spans="1:5" ht="65.400000000000006" thickBot="1" x14ac:dyDescent="0.35">
      <c r="A31" s="5">
        <v>310</v>
      </c>
      <c r="B31" s="6" t="s">
        <v>21</v>
      </c>
      <c r="C31" s="8" t="s">
        <v>23</v>
      </c>
      <c r="D31" s="8" t="s">
        <v>119</v>
      </c>
      <c r="E31" s="19" t="s">
        <v>147</v>
      </c>
    </row>
    <row r="32" spans="1:5" ht="33.9" customHeight="1" thickBot="1" x14ac:dyDescent="0.35">
      <c r="A32" s="5">
        <v>401</v>
      </c>
      <c r="B32" s="6" t="s">
        <v>183</v>
      </c>
      <c r="C32" s="7"/>
      <c r="D32" s="8" t="s">
        <v>84</v>
      </c>
      <c r="E32" s="9" t="s">
        <v>132</v>
      </c>
    </row>
    <row r="33" spans="1:6" ht="33" thickBot="1" x14ac:dyDescent="0.35">
      <c r="A33" s="5">
        <v>402</v>
      </c>
      <c r="B33" s="6" t="s">
        <v>44</v>
      </c>
      <c r="C33" s="7"/>
      <c r="D33" s="8" t="s">
        <v>92</v>
      </c>
      <c r="E33" s="9" t="s">
        <v>136</v>
      </c>
    </row>
    <row r="34" spans="1:6" ht="33.9" customHeight="1" thickBot="1" x14ac:dyDescent="0.35">
      <c r="A34" s="5">
        <v>403</v>
      </c>
      <c r="B34" s="6" t="s">
        <v>45</v>
      </c>
      <c r="C34" s="7"/>
      <c r="D34" s="8" t="s">
        <v>30</v>
      </c>
      <c r="E34" s="9" t="s">
        <v>32</v>
      </c>
    </row>
    <row r="35" spans="1:6" ht="33.9" customHeight="1" thickBot="1" x14ac:dyDescent="0.35">
      <c r="A35" s="5">
        <v>404</v>
      </c>
      <c r="B35" s="6" t="s">
        <v>46</v>
      </c>
      <c r="C35" s="7"/>
      <c r="D35" s="8" t="s">
        <v>31</v>
      </c>
      <c r="E35" s="9" t="s">
        <v>31</v>
      </c>
    </row>
    <row r="36" spans="1:6" ht="49.2" thickBot="1" x14ac:dyDescent="0.35">
      <c r="A36" s="5">
        <v>405</v>
      </c>
      <c r="B36" s="6" t="s">
        <v>47</v>
      </c>
      <c r="C36" s="7"/>
      <c r="D36" s="8" t="s">
        <v>67</v>
      </c>
      <c r="E36" s="9" t="s">
        <v>83</v>
      </c>
    </row>
    <row r="37" spans="1:6" ht="49.2" thickBot="1" x14ac:dyDescent="0.35">
      <c r="A37" s="5">
        <v>406</v>
      </c>
      <c r="B37" s="6" t="s">
        <v>48</v>
      </c>
      <c r="C37" s="7"/>
      <c r="D37" s="8" t="s">
        <v>32</v>
      </c>
      <c r="E37" s="9" t="s">
        <v>84</v>
      </c>
    </row>
    <row r="38" spans="1:6" ht="33.9" customHeight="1" thickBot="1" x14ac:dyDescent="0.35">
      <c r="A38" s="5">
        <v>407</v>
      </c>
      <c r="B38" s="6" t="s">
        <v>49</v>
      </c>
      <c r="C38" s="7"/>
      <c r="D38" s="8" t="s">
        <v>93</v>
      </c>
      <c r="E38" s="9" t="s">
        <v>67</v>
      </c>
    </row>
    <row r="39" spans="1:6" ht="49.2" thickBot="1" x14ac:dyDescent="0.35">
      <c r="A39" s="5">
        <v>408</v>
      </c>
      <c r="B39" s="6" t="s">
        <v>50</v>
      </c>
      <c r="C39" s="7"/>
      <c r="D39" s="8" t="s">
        <v>94</v>
      </c>
      <c r="E39" s="9" t="s">
        <v>135</v>
      </c>
      <c r="F39" s="11"/>
    </row>
    <row r="40" spans="1:6" ht="33.9" customHeight="1" thickBot="1" x14ac:dyDescent="0.35">
      <c r="A40" s="5">
        <v>501</v>
      </c>
      <c r="B40" s="6" t="s">
        <v>51</v>
      </c>
      <c r="C40" s="7"/>
      <c r="D40" s="8" t="s">
        <v>76</v>
      </c>
      <c r="E40" s="9" t="s">
        <v>79</v>
      </c>
    </row>
    <row r="41" spans="1:6" ht="33" thickBot="1" x14ac:dyDescent="0.35">
      <c r="A41" s="5">
        <v>502</v>
      </c>
      <c r="B41" s="6" t="s">
        <v>52</v>
      </c>
      <c r="C41" s="7"/>
      <c r="D41" s="8" t="s">
        <v>71</v>
      </c>
      <c r="E41" s="9" t="s">
        <v>155</v>
      </c>
    </row>
    <row r="42" spans="1:6" ht="33.9" customHeight="1" thickBot="1" x14ac:dyDescent="0.35">
      <c r="A42" s="5">
        <v>503</v>
      </c>
      <c r="B42" s="6" t="s">
        <v>53</v>
      </c>
      <c r="C42" s="7"/>
      <c r="D42" s="8" t="s">
        <v>95</v>
      </c>
      <c r="E42" s="9" t="s">
        <v>78</v>
      </c>
    </row>
    <row r="43" spans="1:6" ht="33" thickBot="1" x14ac:dyDescent="0.35">
      <c r="A43" s="5">
        <v>504</v>
      </c>
      <c r="B43" s="6" t="s">
        <v>54</v>
      </c>
      <c r="C43" s="7"/>
      <c r="D43" s="8" t="s">
        <v>96</v>
      </c>
      <c r="E43" s="9" t="s">
        <v>126</v>
      </c>
    </row>
    <row r="44" spans="1:6" ht="33.9" customHeight="1" thickBot="1" x14ac:dyDescent="0.35">
      <c r="A44" s="5">
        <v>505</v>
      </c>
      <c r="B44" s="6" t="s">
        <v>55</v>
      </c>
      <c r="C44" s="7"/>
      <c r="D44" s="8" t="s">
        <v>72</v>
      </c>
      <c r="E44" s="9" t="s">
        <v>95</v>
      </c>
    </row>
    <row r="45" spans="1:6" ht="33.9" customHeight="1" thickBot="1" x14ac:dyDescent="0.35">
      <c r="A45" s="5">
        <v>506</v>
      </c>
      <c r="B45" s="6" t="s">
        <v>56</v>
      </c>
      <c r="C45" s="7"/>
      <c r="D45" s="8" t="s">
        <v>83</v>
      </c>
      <c r="E45" s="9" t="s">
        <v>96</v>
      </c>
    </row>
    <row r="46" spans="1:6" ht="33.9" customHeight="1" thickBot="1" x14ac:dyDescent="0.35">
      <c r="A46" s="5">
        <v>507</v>
      </c>
      <c r="B46" s="6" t="s">
        <v>57</v>
      </c>
      <c r="C46" s="7"/>
      <c r="D46" s="8" t="s">
        <v>33</v>
      </c>
      <c r="E46" s="9" t="s">
        <v>97</v>
      </c>
    </row>
    <row r="47" spans="1:6" ht="33.9" customHeight="1" thickBot="1" x14ac:dyDescent="0.35">
      <c r="A47" s="5">
        <v>508</v>
      </c>
      <c r="B47" s="6" t="s">
        <v>58</v>
      </c>
      <c r="C47" s="7"/>
      <c r="D47" s="8" t="s">
        <v>69</v>
      </c>
      <c r="E47" s="9" t="s">
        <v>70</v>
      </c>
    </row>
    <row r="48" spans="1:6" ht="33.9" customHeight="1" thickBot="1" x14ac:dyDescent="0.35">
      <c r="A48" s="5">
        <v>601</v>
      </c>
      <c r="B48" s="6" t="s">
        <v>59</v>
      </c>
      <c r="C48" s="7"/>
      <c r="D48" s="8" t="s">
        <v>82</v>
      </c>
      <c r="E48" s="9" t="s">
        <v>77</v>
      </c>
    </row>
    <row r="49" spans="1:5" ht="33.9" customHeight="1" thickBot="1" x14ac:dyDescent="0.35">
      <c r="A49" s="5">
        <v>602</v>
      </c>
      <c r="B49" s="6" t="s">
        <v>65</v>
      </c>
      <c r="C49" s="7"/>
      <c r="D49" s="8" t="s">
        <v>97</v>
      </c>
      <c r="E49" s="9" t="s">
        <v>98</v>
      </c>
    </row>
    <row r="50" spans="1:5" ht="33.9" customHeight="1" thickBot="1" x14ac:dyDescent="0.35">
      <c r="A50" s="5">
        <v>603</v>
      </c>
      <c r="B50" s="6" t="s">
        <v>60</v>
      </c>
      <c r="C50" s="7"/>
      <c r="D50" s="8" t="s">
        <v>99</v>
      </c>
      <c r="E50" s="9" t="s">
        <v>100</v>
      </c>
    </row>
    <row r="51" spans="1:5" ht="49.2" thickBot="1" x14ac:dyDescent="0.35">
      <c r="A51" s="5">
        <v>604</v>
      </c>
      <c r="B51" s="6" t="s">
        <v>61</v>
      </c>
      <c r="C51" s="7"/>
      <c r="D51" s="8" t="s">
        <v>100</v>
      </c>
      <c r="E51" s="9" t="s">
        <v>164</v>
      </c>
    </row>
    <row r="52" spans="1:5" ht="33.9" customHeight="1" thickBot="1" x14ac:dyDescent="0.35">
      <c r="A52" s="5">
        <v>605</v>
      </c>
      <c r="B52" s="6" t="s">
        <v>62</v>
      </c>
      <c r="C52" s="7"/>
      <c r="D52" s="8" t="s">
        <v>75</v>
      </c>
      <c r="E52" s="9" t="s">
        <v>81</v>
      </c>
    </row>
    <row r="53" spans="1:5" ht="33.9" customHeight="1" thickBot="1" x14ac:dyDescent="0.35">
      <c r="A53" s="5">
        <v>606</v>
      </c>
      <c r="B53" s="6" t="s">
        <v>63</v>
      </c>
      <c r="C53" s="7"/>
      <c r="D53" s="8" t="s">
        <v>98</v>
      </c>
      <c r="E53" s="9" t="s">
        <v>73</v>
      </c>
    </row>
    <row r="54" spans="1:5" ht="33.9" customHeight="1" thickBot="1" x14ac:dyDescent="0.35">
      <c r="A54" s="5">
        <v>607</v>
      </c>
      <c r="B54" s="6" t="s">
        <v>66</v>
      </c>
      <c r="C54" s="7"/>
      <c r="D54" s="8" t="s">
        <v>34</v>
      </c>
      <c r="E54" s="9" t="s">
        <v>165</v>
      </c>
    </row>
    <row r="55" spans="1:5" ht="33.9" customHeight="1" thickBot="1" x14ac:dyDescent="0.35">
      <c r="A55" s="5">
        <v>608</v>
      </c>
      <c r="B55" s="6" t="s">
        <v>64</v>
      </c>
      <c r="C55" s="7"/>
      <c r="D55" s="8" t="s">
        <v>80</v>
      </c>
      <c r="E55" s="9" t="s">
        <v>166</v>
      </c>
    </row>
  </sheetData>
  <autoFilter ref="A2:F55"/>
  <mergeCells count="1">
    <mergeCell ref="A1:E1"/>
  </mergeCells>
  <phoneticPr fontId="1" type="noConversion"/>
  <pageMargins left="0.31496062992125984" right="0.11811023622047245" top="0.35433070866141736" bottom="0.35433070866141736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C5" sqref="C5"/>
    </sheetView>
  </sheetViews>
  <sheetFormatPr defaultColWidth="37.44140625" defaultRowHeight="16.2" x14ac:dyDescent="0.3"/>
  <cols>
    <col min="1" max="1" width="4.88671875" bestFit="1" customWidth="1"/>
    <col min="2" max="2" width="8.21875" bestFit="1" customWidth="1"/>
    <col min="3" max="3" width="40.21875" customWidth="1"/>
    <col min="4" max="4" width="39.77734375" customWidth="1"/>
  </cols>
  <sheetData>
    <row r="1" spans="1:5" ht="65.400000000000006" thickBot="1" x14ac:dyDescent="0.35">
      <c r="A1" s="5">
        <v>401</v>
      </c>
      <c r="B1" s="6" t="s">
        <v>60</v>
      </c>
      <c r="C1" s="11" t="s">
        <v>386</v>
      </c>
      <c r="D1" s="3"/>
      <c r="E1" s="3"/>
    </row>
    <row r="2" spans="1:5" ht="49.2" thickBot="1" x14ac:dyDescent="0.35">
      <c r="A2" s="5">
        <v>402</v>
      </c>
      <c r="B2" s="6" t="s">
        <v>377</v>
      </c>
      <c r="C2" s="11" t="s">
        <v>387</v>
      </c>
      <c r="D2" s="3"/>
      <c r="E2" s="3"/>
    </row>
    <row r="3" spans="1:5" ht="49.2" thickBot="1" x14ac:dyDescent="0.35">
      <c r="A3" s="5">
        <v>403</v>
      </c>
      <c r="B3" s="6" t="s">
        <v>379</v>
      </c>
      <c r="C3" s="11" t="s">
        <v>388</v>
      </c>
      <c r="D3" s="3"/>
      <c r="E3" s="3"/>
    </row>
    <row r="4" spans="1:5" ht="65.400000000000006" thickBot="1" x14ac:dyDescent="0.35">
      <c r="A4" s="5">
        <v>404</v>
      </c>
      <c r="B4" s="6" t="s">
        <v>62</v>
      </c>
      <c r="C4" s="11" t="s">
        <v>406</v>
      </c>
      <c r="D4" s="3"/>
      <c r="E4" s="3"/>
    </row>
    <row r="5" spans="1:5" ht="81.599999999999994" thickBot="1" x14ac:dyDescent="0.35">
      <c r="A5" s="5">
        <v>405</v>
      </c>
      <c r="B5" s="6" t="s">
        <v>209</v>
      </c>
      <c r="C5" s="11" t="s">
        <v>389</v>
      </c>
      <c r="D5" s="11" t="s">
        <v>409</v>
      </c>
      <c r="E5" s="3"/>
    </row>
    <row r="6" spans="1:5" ht="97.8" thickBot="1" x14ac:dyDescent="0.35">
      <c r="A6" s="5">
        <v>406</v>
      </c>
      <c r="B6" s="6" t="s">
        <v>382</v>
      </c>
      <c r="C6" s="11" t="s">
        <v>408</v>
      </c>
      <c r="D6" s="11" t="s">
        <v>360</v>
      </c>
      <c r="E6" s="3"/>
    </row>
    <row r="7" spans="1:5" ht="49.2" thickBot="1" x14ac:dyDescent="0.35">
      <c r="A7" s="5">
        <v>407</v>
      </c>
      <c r="B7" s="6" t="s">
        <v>384</v>
      </c>
      <c r="C7" s="11" t="s">
        <v>390</v>
      </c>
      <c r="D7" s="11" t="s">
        <v>407</v>
      </c>
    </row>
    <row r="8" spans="1:5" ht="49.2" thickBot="1" x14ac:dyDescent="0.35">
      <c r="A8" s="5">
        <v>408</v>
      </c>
      <c r="B8" s="27" t="s">
        <v>64</v>
      </c>
      <c r="C8" s="11" t="s">
        <v>391</v>
      </c>
      <c r="D8" s="3"/>
      <c r="E8" s="3"/>
    </row>
    <row r="9" spans="1:5" ht="33" thickBot="1" x14ac:dyDescent="0.35">
      <c r="A9" s="29">
        <v>501</v>
      </c>
      <c r="B9" s="6" t="s">
        <v>213</v>
      </c>
      <c r="C9" s="11" t="s">
        <v>402</v>
      </c>
      <c r="D9" s="3"/>
      <c r="E9" s="3"/>
    </row>
    <row r="10" spans="1:5" ht="49.2" thickBot="1" x14ac:dyDescent="0.35">
      <c r="A10" s="5">
        <v>502</v>
      </c>
      <c r="B10" s="6" t="s">
        <v>208</v>
      </c>
      <c r="C10" s="11" t="s">
        <v>403</v>
      </c>
      <c r="E10" s="3"/>
    </row>
    <row r="11" spans="1:5" ht="65.400000000000006" thickBot="1" x14ac:dyDescent="0.35">
      <c r="A11" s="5">
        <v>503</v>
      </c>
      <c r="B11" s="6" t="s">
        <v>207</v>
      </c>
      <c r="C11" s="11" t="s">
        <v>405</v>
      </c>
      <c r="E11" s="3"/>
    </row>
    <row r="12" spans="1:5" ht="16.8" thickBot="1" x14ac:dyDescent="0.35">
      <c r="A12" s="5">
        <v>504</v>
      </c>
      <c r="B12" s="30" t="s">
        <v>371</v>
      </c>
      <c r="C12" s="11" t="s">
        <v>399</v>
      </c>
      <c r="D12" s="3"/>
      <c r="E12" s="3"/>
    </row>
    <row r="13" spans="1:5" ht="33" thickBot="1" x14ac:dyDescent="0.35">
      <c r="A13" s="29">
        <v>505</v>
      </c>
      <c r="B13" s="30" t="s">
        <v>210</v>
      </c>
      <c r="C13" s="11" t="s">
        <v>81</v>
      </c>
      <c r="D13" s="3"/>
      <c r="E13" s="3"/>
    </row>
    <row r="14" spans="1:5" ht="49.2" thickBot="1" x14ac:dyDescent="0.35">
      <c r="A14" s="29">
        <v>506</v>
      </c>
      <c r="B14" s="6" t="s">
        <v>212</v>
      </c>
      <c r="C14" s="11" t="s">
        <v>126</v>
      </c>
      <c r="D14" s="3"/>
      <c r="E14" s="3"/>
    </row>
    <row r="15" spans="1:5" ht="16.8" thickBot="1" x14ac:dyDescent="0.35">
      <c r="A15" s="29">
        <v>507</v>
      </c>
      <c r="B15" s="30" t="s">
        <v>211</v>
      </c>
      <c r="C15" s="11" t="s">
        <v>394</v>
      </c>
      <c r="D15" s="3"/>
      <c r="E15" s="3"/>
    </row>
    <row r="16" spans="1:5" ht="65.400000000000006" thickBot="1" x14ac:dyDescent="0.35">
      <c r="A16" s="5">
        <v>508</v>
      </c>
      <c r="B16" s="30" t="s">
        <v>214</v>
      </c>
      <c r="C16" s="11" t="s">
        <v>397</v>
      </c>
      <c r="D16" s="3"/>
      <c r="E16" s="3"/>
    </row>
    <row r="17" spans="1:5" ht="33" thickBot="1" x14ac:dyDescent="0.35">
      <c r="A17" s="5">
        <v>601</v>
      </c>
      <c r="B17" s="28" t="s">
        <v>51</v>
      </c>
      <c r="C17" s="11" t="s">
        <v>392</v>
      </c>
      <c r="D17" s="3"/>
      <c r="E17" s="3"/>
    </row>
    <row r="18" spans="1:5" ht="16.8" thickBot="1" x14ac:dyDescent="0.35">
      <c r="A18" s="5">
        <v>602</v>
      </c>
      <c r="B18" s="6" t="s">
        <v>306</v>
      </c>
      <c r="C18" s="11" t="s">
        <v>393</v>
      </c>
      <c r="D18" s="3"/>
      <c r="E18" s="3"/>
    </row>
    <row r="19" spans="1:5" ht="33" thickBot="1" x14ac:dyDescent="0.35">
      <c r="A19" s="5">
        <v>603</v>
      </c>
      <c r="B19" s="6" t="s">
        <v>53</v>
      </c>
      <c r="C19" s="11" t="s">
        <v>79</v>
      </c>
      <c r="D19" s="3"/>
      <c r="E19" s="3"/>
    </row>
    <row r="20" spans="1:5" ht="16.8" thickBot="1" x14ac:dyDescent="0.35">
      <c r="A20" s="5">
        <v>604</v>
      </c>
      <c r="B20" s="6" t="s">
        <v>54</v>
      </c>
      <c r="C20" s="11" t="s">
        <v>395</v>
      </c>
      <c r="D20" s="3"/>
      <c r="E20" s="3"/>
    </row>
    <row r="21" spans="1:5" ht="130.19999999999999" thickBot="1" x14ac:dyDescent="0.35">
      <c r="A21" s="5">
        <v>605</v>
      </c>
      <c r="B21" s="6" t="s">
        <v>55</v>
      </c>
      <c r="C21" s="11" t="s">
        <v>411</v>
      </c>
      <c r="D21" s="11" t="s">
        <v>404</v>
      </c>
      <c r="E21" s="3"/>
    </row>
    <row r="22" spans="1:5" ht="65.400000000000006" thickBot="1" x14ac:dyDescent="0.35">
      <c r="A22" s="5">
        <v>606</v>
      </c>
      <c r="B22" s="6" t="s">
        <v>56</v>
      </c>
      <c r="C22" s="11" t="s">
        <v>400</v>
      </c>
      <c r="D22" s="3"/>
      <c r="E22" s="3"/>
    </row>
    <row r="23" spans="1:5" ht="49.2" thickBot="1" x14ac:dyDescent="0.35">
      <c r="A23" s="5">
        <v>607</v>
      </c>
      <c r="B23" s="6" t="s">
        <v>57</v>
      </c>
      <c r="C23" s="11" t="s">
        <v>401</v>
      </c>
      <c r="D23" s="3"/>
      <c r="E23" s="3"/>
    </row>
    <row r="24" spans="1:5" ht="65.400000000000006" thickBot="1" x14ac:dyDescent="0.35">
      <c r="A24" s="5">
        <v>608</v>
      </c>
      <c r="B24" s="6" t="s">
        <v>58</v>
      </c>
      <c r="C24" s="11" t="s">
        <v>398</v>
      </c>
      <c r="D24" s="3"/>
      <c r="E24" s="3"/>
    </row>
  </sheetData>
  <phoneticPr fontId="1" type="noConversion"/>
  <printOptions gridLines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54"/>
  <sheetViews>
    <sheetView zoomScaleNormal="100" workbookViewId="0">
      <pane xSplit="2" ySplit="2" topLeftCell="C33" activePane="bottomRight" state="frozen"/>
      <selection pane="topRight" activeCell="D1" sqref="D1"/>
      <selection pane="bottomLeft" activeCell="A3" sqref="A3"/>
      <selection pane="bottomRight" activeCell="E30" sqref="E30:E37"/>
    </sheetView>
  </sheetViews>
  <sheetFormatPr defaultColWidth="9" defaultRowHeight="16.2" x14ac:dyDescent="0.3"/>
  <cols>
    <col min="1" max="2" width="9" style="42"/>
    <col min="3" max="3" width="82.33203125" style="11" customWidth="1"/>
    <col min="4" max="6" width="9" style="1"/>
    <col min="7" max="16384" width="9" style="3"/>
  </cols>
  <sheetData>
    <row r="1" spans="1:7" ht="25.2" thickBot="1" x14ac:dyDescent="0.35">
      <c r="A1" s="109" t="s">
        <v>437</v>
      </c>
      <c r="B1" s="110"/>
      <c r="C1" s="105"/>
    </row>
    <row r="2" spans="1:7" x14ac:dyDescent="0.3">
      <c r="A2" s="34" t="s">
        <v>0</v>
      </c>
      <c r="B2" s="35" t="s">
        <v>1</v>
      </c>
      <c r="C2" s="31" t="s">
        <v>331</v>
      </c>
      <c r="D2" s="1" t="s">
        <v>429</v>
      </c>
      <c r="E2" s="1" t="s">
        <v>431</v>
      </c>
      <c r="F2" s="1" t="s">
        <v>432</v>
      </c>
    </row>
    <row r="3" spans="1:7" s="11" customFormat="1" ht="48.6" x14ac:dyDescent="0.3">
      <c r="A3" s="36">
        <v>101</v>
      </c>
      <c r="B3" s="37" t="s">
        <v>363</v>
      </c>
      <c r="C3" s="32" t="s">
        <v>337</v>
      </c>
      <c r="D3" s="44">
        <v>1</v>
      </c>
      <c r="E3" s="44"/>
      <c r="F3" s="44"/>
      <c r="G3" s="44">
        <v>1</v>
      </c>
    </row>
    <row r="4" spans="1:7" ht="48.6" x14ac:dyDescent="0.3">
      <c r="A4" s="36">
        <v>102</v>
      </c>
      <c r="B4" s="37" t="s">
        <v>364</v>
      </c>
      <c r="C4" s="32" t="s">
        <v>374</v>
      </c>
      <c r="D4" s="44">
        <v>1</v>
      </c>
      <c r="E4" s="1">
        <v>1</v>
      </c>
      <c r="G4" s="44">
        <v>1</v>
      </c>
    </row>
    <row r="5" spans="1:7" ht="48.6" x14ac:dyDescent="0.3">
      <c r="A5" s="36">
        <v>103</v>
      </c>
      <c r="B5" s="37" t="s">
        <v>365</v>
      </c>
      <c r="C5" s="32" t="s">
        <v>357</v>
      </c>
      <c r="D5" s="44">
        <v>1</v>
      </c>
      <c r="G5" s="44">
        <v>1</v>
      </c>
    </row>
    <row r="6" spans="1:7" ht="32.4" x14ac:dyDescent="0.3">
      <c r="A6" s="36">
        <v>104</v>
      </c>
      <c r="B6" s="37" t="s">
        <v>366</v>
      </c>
      <c r="C6" s="32" t="s">
        <v>199</v>
      </c>
      <c r="D6" s="44">
        <v>1</v>
      </c>
      <c r="E6" s="1">
        <v>1</v>
      </c>
      <c r="G6" s="44">
        <v>1</v>
      </c>
    </row>
    <row r="7" spans="1:7" ht="48.6" x14ac:dyDescent="0.3">
      <c r="A7" s="36">
        <v>105</v>
      </c>
      <c r="B7" s="37" t="s">
        <v>367</v>
      </c>
      <c r="C7" s="32" t="s">
        <v>351</v>
      </c>
      <c r="D7" s="44">
        <v>1</v>
      </c>
      <c r="E7" s="1">
        <v>1</v>
      </c>
      <c r="G7" s="44">
        <v>1</v>
      </c>
    </row>
    <row r="8" spans="1:7" ht="48.6" x14ac:dyDescent="0.3">
      <c r="A8" s="36">
        <v>106</v>
      </c>
      <c r="B8" s="37" t="s">
        <v>368</v>
      </c>
      <c r="C8" s="32" t="s">
        <v>359</v>
      </c>
      <c r="D8" s="44">
        <v>1</v>
      </c>
      <c r="F8" s="1">
        <v>2</v>
      </c>
      <c r="G8" s="44">
        <v>3</v>
      </c>
    </row>
    <row r="9" spans="1:7" ht="32.4" x14ac:dyDescent="0.3">
      <c r="A9" s="36">
        <v>107</v>
      </c>
      <c r="B9" s="37" t="s">
        <v>369</v>
      </c>
      <c r="C9" s="32" t="s">
        <v>346</v>
      </c>
      <c r="D9" s="44">
        <v>1</v>
      </c>
      <c r="G9" s="44">
        <v>1</v>
      </c>
    </row>
    <row r="10" spans="1:7" ht="32.4" x14ac:dyDescent="0.3">
      <c r="A10" s="36">
        <v>108</v>
      </c>
      <c r="B10" s="37" t="s">
        <v>370</v>
      </c>
      <c r="C10" s="32" t="s">
        <v>197</v>
      </c>
      <c r="D10" s="44">
        <v>1</v>
      </c>
      <c r="E10" s="1">
        <v>1</v>
      </c>
      <c r="G10" s="44">
        <v>1</v>
      </c>
    </row>
    <row r="11" spans="1:7" ht="32.4" x14ac:dyDescent="0.3">
      <c r="A11" s="38">
        <v>201</v>
      </c>
      <c r="B11" s="39" t="s">
        <v>35</v>
      </c>
      <c r="C11" s="32" t="s">
        <v>348</v>
      </c>
      <c r="D11" s="44">
        <v>1</v>
      </c>
      <c r="G11" s="44">
        <v>1</v>
      </c>
    </row>
    <row r="12" spans="1:7" ht="32.4" x14ac:dyDescent="0.3">
      <c r="A12" s="36">
        <v>202</v>
      </c>
      <c r="B12" s="37" t="s">
        <v>36</v>
      </c>
      <c r="C12" s="32" t="s">
        <v>334</v>
      </c>
      <c r="D12" s="44">
        <v>1</v>
      </c>
      <c r="G12" s="44">
        <v>1</v>
      </c>
    </row>
    <row r="13" spans="1:7" ht="32.4" x14ac:dyDescent="0.3">
      <c r="A13" s="36">
        <v>203</v>
      </c>
      <c r="B13" s="37" t="s">
        <v>37</v>
      </c>
      <c r="C13" s="32" t="s">
        <v>362</v>
      </c>
      <c r="D13" s="44">
        <v>1</v>
      </c>
      <c r="F13" s="1">
        <v>1</v>
      </c>
      <c r="G13" s="44">
        <v>2</v>
      </c>
    </row>
    <row r="14" spans="1:7" ht="48.6" x14ac:dyDescent="0.3">
      <c r="A14" s="36">
        <v>204</v>
      </c>
      <c r="B14" s="37" t="s">
        <v>38</v>
      </c>
      <c r="C14" s="32" t="s">
        <v>332</v>
      </c>
      <c r="D14" s="44">
        <v>1</v>
      </c>
      <c r="E14" s="1">
        <v>1</v>
      </c>
      <c r="G14" s="44">
        <v>1</v>
      </c>
    </row>
    <row r="15" spans="1:7" x14ac:dyDescent="0.3">
      <c r="A15" s="36">
        <v>205</v>
      </c>
      <c r="B15" s="37" t="s">
        <v>39</v>
      </c>
      <c r="C15" s="32" t="s">
        <v>28</v>
      </c>
      <c r="D15" s="44">
        <v>1</v>
      </c>
      <c r="E15" s="1">
        <v>1</v>
      </c>
      <c r="G15" s="44">
        <v>1</v>
      </c>
    </row>
    <row r="16" spans="1:7" ht="64.8" x14ac:dyDescent="0.3">
      <c r="A16" s="36">
        <v>206</v>
      </c>
      <c r="B16" s="37" t="s">
        <v>40</v>
      </c>
      <c r="C16" s="32" t="s">
        <v>340</v>
      </c>
      <c r="D16" s="44">
        <v>1</v>
      </c>
      <c r="G16" s="44">
        <v>1</v>
      </c>
    </row>
    <row r="17" spans="1:7" ht="48.6" x14ac:dyDescent="0.3">
      <c r="A17" s="36">
        <v>207</v>
      </c>
      <c r="B17" s="37" t="s">
        <v>41</v>
      </c>
      <c r="C17" s="32" t="s">
        <v>342</v>
      </c>
      <c r="D17" s="44">
        <v>1</v>
      </c>
      <c r="F17" s="1">
        <v>1</v>
      </c>
      <c r="G17" s="44">
        <v>2</v>
      </c>
    </row>
    <row r="18" spans="1:7" ht="32.4" x14ac:dyDescent="0.3">
      <c r="A18" s="36">
        <v>208</v>
      </c>
      <c r="B18" s="37" t="s">
        <v>42</v>
      </c>
      <c r="C18" s="32" t="s">
        <v>196</v>
      </c>
      <c r="D18" s="44">
        <v>1</v>
      </c>
      <c r="F18" s="1">
        <v>1</v>
      </c>
      <c r="G18" s="44">
        <v>2</v>
      </c>
    </row>
    <row r="19" spans="1:7" ht="70.2" customHeight="1" x14ac:dyDescent="0.3">
      <c r="A19" s="36">
        <v>209</v>
      </c>
      <c r="B19" s="37" t="s">
        <v>43</v>
      </c>
      <c r="C19" s="32" t="s">
        <v>344</v>
      </c>
      <c r="D19" s="44">
        <v>1</v>
      </c>
      <c r="G19" s="44">
        <v>1</v>
      </c>
    </row>
    <row r="20" spans="1:7" ht="48.6" x14ac:dyDescent="0.3">
      <c r="A20" s="36">
        <v>301</v>
      </c>
      <c r="B20" s="37" t="s">
        <v>4</v>
      </c>
      <c r="C20" s="32" t="s">
        <v>373</v>
      </c>
      <c r="D20" s="44">
        <v>1</v>
      </c>
      <c r="F20" s="1">
        <v>1</v>
      </c>
      <c r="G20" s="44">
        <v>2</v>
      </c>
    </row>
    <row r="21" spans="1:7" ht="32.4" x14ac:dyDescent="0.3">
      <c r="A21" s="36">
        <v>302</v>
      </c>
      <c r="B21" s="37" t="s">
        <v>5</v>
      </c>
      <c r="C21" s="32" t="s">
        <v>335</v>
      </c>
      <c r="D21" s="44">
        <v>1</v>
      </c>
      <c r="E21" s="1">
        <v>1</v>
      </c>
      <c r="G21" s="44">
        <v>1</v>
      </c>
    </row>
    <row r="22" spans="1:7" ht="70.2" customHeight="1" x14ac:dyDescent="0.3">
      <c r="A22" s="36">
        <v>303</v>
      </c>
      <c r="B22" s="37" t="s">
        <v>6</v>
      </c>
      <c r="C22" s="32" t="s">
        <v>343</v>
      </c>
      <c r="D22" s="44">
        <v>1</v>
      </c>
      <c r="G22" s="44">
        <v>1</v>
      </c>
    </row>
    <row r="23" spans="1:7" ht="49.95" customHeight="1" x14ac:dyDescent="0.3">
      <c r="A23" s="36">
        <v>304</v>
      </c>
      <c r="B23" s="37" t="s">
        <v>7</v>
      </c>
      <c r="C23" s="32" t="s">
        <v>339</v>
      </c>
      <c r="D23" s="44">
        <v>1</v>
      </c>
      <c r="G23" s="44">
        <v>1</v>
      </c>
    </row>
    <row r="24" spans="1:7" ht="49.95" customHeight="1" x14ac:dyDescent="0.3">
      <c r="A24" s="36">
        <v>305</v>
      </c>
      <c r="B24" s="37" t="s">
        <v>8</v>
      </c>
      <c r="C24" s="32" t="s">
        <v>375</v>
      </c>
      <c r="D24" s="44">
        <v>1</v>
      </c>
      <c r="F24" s="1">
        <v>1</v>
      </c>
      <c r="G24" s="44">
        <v>2</v>
      </c>
    </row>
    <row r="25" spans="1:7" ht="49.95" customHeight="1" x14ac:dyDescent="0.3">
      <c r="A25" s="36">
        <v>306</v>
      </c>
      <c r="B25" s="37" t="s">
        <v>9</v>
      </c>
      <c r="C25" s="32" t="s">
        <v>358</v>
      </c>
      <c r="D25" s="44">
        <v>1</v>
      </c>
      <c r="G25" s="44">
        <v>1</v>
      </c>
    </row>
    <row r="26" spans="1:7" ht="49.95" customHeight="1" x14ac:dyDescent="0.3">
      <c r="A26" s="36">
        <v>307</v>
      </c>
      <c r="B26" s="37" t="s">
        <v>10</v>
      </c>
      <c r="C26" s="32" t="s">
        <v>355</v>
      </c>
      <c r="D26" s="44">
        <v>1</v>
      </c>
      <c r="G26" s="44">
        <v>1</v>
      </c>
    </row>
    <row r="27" spans="1:7" ht="51.6" customHeight="1" x14ac:dyDescent="0.3">
      <c r="A27" s="36">
        <v>308</v>
      </c>
      <c r="B27" s="37" t="s">
        <v>11</v>
      </c>
      <c r="C27" s="32" t="s">
        <v>349</v>
      </c>
      <c r="D27" s="44">
        <v>1</v>
      </c>
      <c r="E27" s="1">
        <v>1</v>
      </c>
      <c r="G27" s="44">
        <v>1</v>
      </c>
    </row>
    <row r="28" spans="1:7" ht="59.4" customHeight="1" x14ac:dyDescent="0.3">
      <c r="A28" s="36">
        <v>309</v>
      </c>
      <c r="B28" s="37" t="s">
        <v>12</v>
      </c>
      <c r="C28" s="32" t="s">
        <v>376</v>
      </c>
      <c r="D28" s="44">
        <v>1</v>
      </c>
      <c r="F28" s="1">
        <v>2</v>
      </c>
      <c r="G28" s="44">
        <v>3</v>
      </c>
    </row>
    <row r="29" spans="1:7" ht="43.95" customHeight="1" x14ac:dyDescent="0.3">
      <c r="A29" s="36">
        <v>310</v>
      </c>
      <c r="B29" s="37" t="s">
        <v>13</v>
      </c>
      <c r="C29" s="32" t="s">
        <v>352</v>
      </c>
      <c r="D29" s="44">
        <v>1</v>
      </c>
      <c r="E29" s="1">
        <v>1</v>
      </c>
      <c r="G29" s="44">
        <v>1</v>
      </c>
    </row>
    <row r="30" spans="1:7" ht="48.6" x14ac:dyDescent="0.3">
      <c r="A30" s="36">
        <v>401</v>
      </c>
      <c r="B30" s="37" t="s">
        <v>60</v>
      </c>
      <c r="C30" s="32" t="s">
        <v>424</v>
      </c>
      <c r="D30" s="44">
        <v>1</v>
      </c>
      <c r="F30" s="1">
        <v>1</v>
      </c>
      <c r="G30" s="44">
        <v>2</v>
      </c>
    </row>
    <row r="31" spans="1:7" ht="48.6" x14ac:dyDescent="0.3">
      <c r="A31" s="36">
        <v>402</v>
      </c>
      <c r="B31" s="37" t="s">
        <v>377</v>
      </c>
      <c r="C31" s="32" t="s">
        <v>423</v>
      </c>
      <c r="D31" s="44">
        <v>1</v>
      </c>
      <c r="G31" s="44">
        <v>1</v>
      </c>
    </row>
    <row r="32" spans="1:7" ht="48.6" x14ac:dyDescent="0.3">
      <c r="A32" s="36">
        <v>403</v>
      </c>
      <c r="B32" s="37" t="s">
        <v>379</v>
      </c>
      <c r="C32" s="32" t="s">
        <v>422</v>
      </c>
      <c r="D32" s="44">
        <v>1</v>
      </c>
      <c r="G32" s="44">
        <v>1</v>
      </c>
    </row>
    <row r="33" spans="1:7" ht="60" customHeight="1" x14ac:dyDescent="0.3">
      <c r="A33" s="36">
        <v>404</v>
      </c>
      <c r="B33" s="37" t="s">
        <v>62</v>
      </c>
      <c r="C33" s="32" t="s">
        <v>387</v>
      </c>
      <c r="D33" s="44">
        <v>1</v>
      </c>
      <c r="E33" s="1">
        <v>1</v>
      </c>
      <c r="G33" s="44">
        <v>1</v>
      </c>
    </row>
    <row r="34" spans="1:7" ht="55.2" customHeight="1" x14ac:dyDescent="0.3">
      <c r="A34" s="36">
        <v>405</v>
      </c>
      <c r="B34" s="37" t="s">
        <v>209</v>
      </c>
      <c r="C34" s="32" t="s">
        <v>421</v>
      </c>
      <c r="D34" s="44">
        <v>1</v>
      </c>
      <c r="E34" s="1">
        <v>1</v>
      </c>
      <c r="G34" s="44">
        <v>1</v>
      </c>
    </row>
    <row r="35" spans="1:7" ht="53.4" customHeight="1" x14ac:dyDescent="0.3">
      <c r="A35" s="36">
        <v>406</v>
      </c>
      <c r="B35" s="37" t="s">
        <v>382</v>
      </c>
      <c r="C35" s="32" t="s">
        <v>425</v>
      </c>
      <c r="D35" s="44">
        <v>1</v>
      </c>
      <c r="E35" s="1">
        <v>1</v>
      </c>
      <c r="G35" s="44">
        <v>1</v>
      </c>
    </row>
    <row r="36" spans="1:7" ht="48.6" x14ac:dyDescent="0.3">
      <c r="A36" s="36">
        <v>407</v>
      </c>
      <c r="B36" s="37" t="s">
        <v>384</v>
      </c>
      <c r="C36" s="32" t="s">
        <v>412</v>
      </c>
      <c r="D36" s="44">
        <v>1</v>
      </c>
      <c r="G36" s="44">
        <v>1</v>
      </c>
    </row>
    <row r="37" spans="1:7" ht="57.6" customHeight="1" x14ac:dyDescent="0.3">
      <c r="A37" s="36">
        <v>408</v>
      </c>
      <c r="B37" s="37" t="s">
        <v>64</v>
      </c>
      <c r="C37" s="32" t="s">
        <v>388</v>
      </c>
      <c r="D37" s="44">
        <v>1</v>
      </c>
      <c r="E37" s="1">
        <v>1</v>
      </c>
      <c r="G37" s="44">
        <v>1</v>
      </c>
    </row>
    <row r="38" spans="1:7" ht="39.6" customHeight="1" x14ac:dyDescent="0.3">
      <c r="A38" s="36">
        <v>501</v>
      </c>
      <c r="B38" s="37" t="s">
        <v>213</v>
      </c>
      <c r="C38" s="32" t="s">
        <v>402</v>
      </c>
      <c r="D38" s="44">
        <v>1</v>
      </c>
      <c r="G38" s="44">
        <v>1</v>
      </c>
    </row>
    <row r="39" spans="1:7" s="11" customFormat="1" ht="49.95" customHeight="1" x14ac:dyDescent="0.3">
      <c r="A39" s="38">
        <v>502</v>
      </c>
      <c r="B39" s="39" t="s">
        <v>208</v>
      </c>
      <c r="C39" s="32" t="s">
        <v>403</v>
      </c>
      <c r="D39" s="44">
        <v>1</v>
      </c>
      <c r="E39" s="44"/>
      <c r="F39" s="44"/>
      <c r="G39" s="44">
        <v>1</v>
      </c>
    </row>
    <row r="40" spans="1:7" ht="48.6" x14ac:dyDescent="0.3">
      <c r="A40" s="36">
        <v>503</v>
      </c>
      <c r="B40" s="37" t="s">
        <v>207</v>
      </c>
      <c r="C40" s="32" t="s">
        <v>427</v>
      </c>
      <c r="D40" s="44">
        <v>1</v>
      </c>
      <c r="G40" s="44">
        <v>1</v>
      </c>
    </row>
    <row r="41" spans="1:7" x14ac:dyDescent="0.3">
      <c r="A41" s="36">
        <v>504</v>
      </c>
      <c r="B41" s="37" t="s">
        <v>371</v>
      </c>
      <c r="C41" s="32" t="s">
        <v>95</v>
      </c>
      <c r="D41" s="44">
        <v>1</v>
      </c>
      <c r="E41" s="1">
        <v>1</v>
      </c>
      <c r="G41" s="44">
        <v>1</v>
      </c>
    </row>
    <row r="42" spans="1:7" ht="42" customHeight="1" x14ac:dyDescent="0.3">
      <c r="A42" s="36">
        <v>505</v>
      </c>
      <c r="B42" s="37" t="s">
        <v>210</v>
      </c>
      <c r="C42" s="32" t="s">
        <v>413</v>
      </c>
      <c r="D42" s="44">
        <v>1</v>
      </c>
      <c r="E42" s="1">
        <v>1</v>
      </c>
      <c r="G42" s="44">
        <v>1</v>
      </c>
    </row>
    <row r="43" spans="1:7" ht="32.4" x14ac:dyDescent="0.3">
      <c r="A43" s="36">
        <v>506</v>
      </c>
      <c r="B43" s="37" t="s">
        <v>212</v>
      </c>
      <c r="C43" s="32" t="s">
        <v>414</v>
      </c>
      <c r="D43" s="44">
        <v>1</v>
      </c>
      <c r="G43" s="44">
        <v>1</v>
      </c>
    </row>
    <row r="44" spans="1:7" x14ac:dyDescent="0.3">
      <c r="A44" s="36">
        <v>507</v>
      </c>
      <c r="B44" s="37" t="s">
        <v>211</v>
      </c>
      <c r="C44" s="32" t="s">
        <v>100</v>
      </c>
      <c r="D44" s="44">
        <v>1</v>
      </c>
      <c r="E44" s="1">
        <v>1</v>
      </c>
      <c r="G44" s="44">
        <v>1</v>
      </c>
    </row>
    <row r="45" spans="1:7" ht="42" customHeight="1" x14ac:dyDescent="0.3">
      <c r="A45" s="36">
        <v>508</v>
      </c>
      <c r="B45" s="37" t="s">
        <v>214</v>
      </c>
      <c r="C45" s="32" t="s">
        <v>415</v>
      </c>
      <c r="D45" s="44">
        <v>1</v>
      </c>
      <c r="E45" s="1">
        <v>1</v>
      </c>
      <c r="G45" s="44">
        <v>1</v>
      </c>
    </row>
    <row r="46" spans="1:7" ht="42" customHeight="1" x14ac:dyDescent="0.3">
      <c r="A46" s="36">
        <v>601</v>
      </c>
      <c r="B46" s="37" t="s">
        <v>51</v>
      </c>
      <c r="C46" s="32" t="s">
        <v>416</v>
      </c>
      <c r="D46" s="44">
        <v>1</v>
      </c>
      <c r="F46" s="1">
        <v>1</v>
      </c>
      <c r="G46" s="44">
        <v>2</v>
      </c>
    </row>
    <row r="47" spans="1:7" ht="27" customHeight="1" x14ac:dyDescent="0.3">
      <c r="A47" s="36">
        <v>602</v>
      </c>
      <c r="B47" s="37" t="s">
        <v>52</v>
      </c>
      <c r="C47" s="32" t="s">
        <v>98</v>
      </c>
      <c r="D47" s="44">
        <v>1</v>
      </c>
      <c r="E47" s="1">
        <v>1</v>
      </c>
      <c r="G47" s="44">
        <v>1</v>
      </c>
    </row>
    <row r="48" spans="1:7" ht="40.950000000000003" customHeight="1" x14ac:dyDescent="0.3">
      <c r="A48" s="36">
        <v>603</v>
      </c>
      <c r="B48" s="37" t="s">
        <v>53</v>
      </c>
      <c r="C48" s="32" t="s">
        <v>417</v>
      </c>
      <c r="D48" s="44">
        <v>1</v>
      </c>
      <c r="E48" s="1">
        <v>1</v>
      </c>
      <c r="G48" s="44">
        <v>1</v>
      </c>
    </row>
    <row r="49" spans="1:7" x14ac:dyDescent="0.3">
      <c r="A49" s="36">
        <v>604</v>
      </c>
      <c r="B49" s="37" t="s">
        <v>54</v>
      </c>
      <c r="C49" s="32" t="s">
        <v>97</v>
      </c>
      <c r="D49" s="44">
        <v>1</v>
      </c>
      <c r="E49" s="1">
        <v>1</v>
      </c>
      <c r="G49" s="44">
        <v>1</v>
      </c>
    </row>
    <row r="50" spans="1:7" ht="53.4" customHeight="1" x14ac:dyDescent="0.3">
      <c r="A50" s="36">
        <v>605</v>
      </c>
      <c r="B50" s="37" t="s">
        <v>55</v>
      </c>
      <c r="C50" s="32" t="s">
        <v>410</v>
      </c>
      <c r="D50" s="44">
        <v>1</v>
      </c>
      <c r="F50" s="1">
        <v>1</v>
      </c>
      <c r="G50" s="44">
        <v>2</v>
      </c>
    </row>
    <row r="51" spans="1:7" ht="35.4" customHeight="1" x14ac:dyDescent="0.3">
      <c r="A51" s="36">
        <v>606</v>
      </c>
      <c r="B51" s="37" t="s">
        <v>56</v>
      </c>
      <c r="C51" s="32" t="s">
        <v>418</v>
      </c>
      <c r="D51" s="44">
        <v>1</v>
      </c>
      <c r="F51" s="1">
        <v>1</v>
      </c>
      <c r="G51" s="44">
        <v>2</v>
      </c>
    </row>
    <row r="52" spans="1:7" ht="43.95" customHeight="1" x14ac:dyDescent="0.3">
      <c r="A52" s="36">
        <v>607</v>
      </c>
      <c r="B52" s="37" t="s">
        <v>57</v>
      </c>
      <c r="C52" s="32" t="s">
        <v>419</v>
      </c>
      <c r="D52" s="44">
        <v>1</v>
      </c>
      <c r="F52" s="1">
        <v>1</v>
      </c>
      <c r="G52" s="44">
        <v>2</v>
      </c>
    </row>
    <row r="53" spans="1:7" ht="39.6" customHeight="1" thickBot="1" x14ac:dyDescent="0.35">
      <c r="A53" s="40">
        <v>608</v>
      </c>
      <c r="B53" s="41" t="s">
        <v>58</v>
      </c>
      <c r="C53" s="33" t="s">
        <v>420</v>
      </c>
      <c r="D53" s="44">
        <v>1</v>
      </c>
      <c r="E53" s="1">
        <v>1</v>
      </c>
      <c r="G53" s="44">
        <v>1</v>
      </c>
    </row>
    <row r="54" spans="1:7" hidden="1" x14ac:dyDescent="0.3">
      <c r="D54" s="1">
        <f>SUM(D3:D53)</f>
        <v>51</v>
      </c>
      <c r="E54" s="1">
        <f>SUM(E3:E53)</f>
        <v>21</v>
      </c>
      <c r="F54" s="1">
        <f>SUM(F3:F53)</f>
        <v>14</v>
      </c>
      <c r="G54" s="1">
        <f>SUM(G3:G53)</f>
        <v>65</v>
      </c>
    </row>
  </sheetData>
  <autoFilter ref="A2:G54">
    <filterColumn colId="6">
      <filters>
        <filter val="1"/>
        <filter val="2"/>
        <filter val="3"/>
      </filters>
    </filterColumn>
  </autoFilter>
  <mergeCells count="1">
    <mergeCell ref="A1:C1"/>
  </mergeCells>
  <phoneticPr fontId="1" type="noConversion"/>
  <pageMargins left="0.11811023622047245" right="0.11811023622047245" top="0.35433070866141736" bottom="0.35433070866141736" header="0.31496062992125984" footer="0.31496062992125984"/>
  <pageSetup paperSize="9" fitToHeight="0" orientation="portrait" r:id="rId1"/>
  <rowBreaks count="5" manualBreakCount="5">
    <brk id="10" max="16383" man="1"/>
    <brk id="19" max="16383" man="1"/>
    <brk id="29" max="16383" man="1"/>
    <brk id="37" max="16383" man="1"/>
    <brk id="4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N10" sqref="N10"/>
    </sheetView>
  </sheetViews>
  <sheetFormatPr defaultRowHeight="16.2" x14ac:dyDescent="0.3"/>
  <cols>
    <col min="1" max="10" width="10.77734375" customWidth="1"/>
    <col min="11" max="11" width="3.44140625" style="43" bestFit="1" customWidth="1"/>
    <col min="12" max="12" width="3.44140625" bestFit="1" customWidth="1"/>
  </cols>
  <sheetData>
    <row r="1" spans="1:12" ht="16.8" thickBot="1" x14ac:dyDescent="0.35">
      <c r="B1" s="111" t="s">
        <v>547</v>
      </c>
      <c r="C1" s="111"/>
      <c r="D1" s="111"/>
      <c r="E1" s="111"/>
      <c r="F1" s="111"/>
      <c r="G1" s="111"/>
      <c r="H1" s="111"/>
      <c r="I1" s="111"/>
      <c r="J1" s="111"/>
      <c r="K1" s="94"/>
    </row>
    <row r="2" spans="1:12" ht="16.8" thickBot="1" x14ac:dyDescent="0.35">
      <c r="A2" s="45" t="s">
        <v>0</v>
      </c>
      <c r="B2" s="35">
        <v>101</v>
      </c>
      <c r="C2" s="35">
        <v>102</v>
      </c>
      <c r="D2" s="35">
        <v>103</v>
      </c>
      <c r="E2" s="35">
        <v>104</v>
      </c>
      <c r="F2" s="35">
        <v>105</v>
      </c>
      <c r="G2" s="35">
        <v>106</v>
      </c>
      <c r="H2" s="35">
        <v>107</v>
      </c>
      <c r="I2" s="35">
        <v>108</v>
      </c>
      <c r="J2" s="78"/>
    </row>
    <row r="3" spans="1:12" s="43" customFormat="1" ht="16.8" thickBot="1" x14ac:dyDescent="0.35">
      <c r="A3" s="45" t="s">
        <v>429</v>
      </c>
      <c r="B3" s="47">
        <v>1</v>
      </c>
      <c r="C3" s="47">
        <v>1</v>
      </c>
      <c r="D3" s="47">
        <v>1</v>
      </c>
      <c r="E3" s="47">
        <v>1</v>
      </c>
      <c r="F3" s="47">
        <v>1</v>
      </c>
      <c r="G3" s="47">
        <v>1</v>
      </c>
      <c r="H3" s="47">
        <v>1</v>
      </c>
      <c r="I3" s="47">
        <v>1</v>
      </c>
      <c r="J3" s="47"/>
      <c r="K3" s="43">
        <f>SUM(B3:J3)</f>
        <v>8</v>
      </c>
      <c r="L3" s="73">
        <f>K3+K6+K9+K12+K15+K18</f>
        <v>65</v>
      </c>
    </row>
    <row r="4" spans="1:12" ht="16.8" thickBot="1" x14ac:dyDescent="0.35">
      <c r="A4" s="79" t="s">
        <v>431</v>
      </c>
      <c r="B4" s="80"/>
      <c r="C4" s="81">
        <v>1</v>
      </c>
      <c r="D4" s="81">
        <v>1</v>
      </c>
      <c r="E4" s="81">
        <v>1</v>
      </c>
      <c r="F4" s="81"/>
      <c r="G4" s="81"/>
      <c r="H4" s="81">
        <v>1</v>
      </c>
      <c r="I4" s="81"/>
      <c r="J4" s="82"/>
      <c r="K4" s="43">
        <f>SUM(B4:J4)</f>
        <v>4</v>
      </c>
      <c r="L4" s="73">
        <f>K4+K7+K10+K13+K16+K19</f>
        <v>21</v>
      </c>
    </row>
    <row r="5" spans="1:12" ht="16.8" thickBot="1" x14ac:dyDescent="0.35">
      <c r="A5" s="45" t="s">
        <v>0</v>
      </c>
      <c r="B5" s="83">
        <v>201</v>
      </c>
      <c r="C5" s="35">
        <v>202</v>
      </c>
      <c r="D5" s="35">
        <v>203</v>
      </c>
      <c r="E5" s="35">
        <v>204</v>
      </c>
      <c r="F5" s="35">
        <v>205</v>
      </c>
      <c r="G5" s="35">
        <v>206</v>
      </c>
      <c r="H5" s="35">
        <v>207</v>
      </c>
      <c r="I5" s="35">
        <v>208</v>
      </c>
      <c r="J5" s="35"/>
    </row>
    <row r="6" spans="1:12" ht="16.8" thickBot="1" x14ac:dyDescent="0.35">
      <c r="A6" s="45" t="s">
        <v>428</v>
      </c>
      <c r="B6" s="47">
        <v>1</v>
      </c>
      <c r="C6" s="47">
        <v>3</v>
      </c>
      <c r="D6" s="47">
        <v>1</v>
      </c>
      <c r="E6" s="47">
        <v>6</v>
      </c>
      <c r="F6" s="47">
        <v>1</v>
      </c>
      <c r="G6" s="47">
        <v>1</v>
      </c>
      <c r="H6" s="47">
        <v>1</v>
      </c>
      <c r="I6" s="47">
        <v>1</v>
      </c>
      <c r="J6" s="47"/>
      <c r="K6" s="43">
        <f>SUM(B6:J6)</f>
        <v>15</v>
      </c>
    </row>
    <row r="7" spans="1:12" ht="16.8" thickBot="1" x14ac:dyDescent="0.35">
      <c r="A7" s="79" t="s">
        <v>430</v>
      </c>
      <c r="B7" s="84">
        <v>1</v>
      </c>
      <c r="C7" s="84"/>
      <c r="D7" s="84">
        <v>1</v>
      </c>
      <c r="E7" s="84"/>
      <c r="F7" s="84"/>
      <c r="G7" s="84"/>
      <c r="H7" s="84">
        <v>1</v>
      </c>
      <c r="I7" s="84"/>
      <c r="J7" s="84"/>
      <c r="K7" s="43">
        <f>SUM(B7:J7)</f>
        <v>3</v>
      </c>
    </row>
    <row r="8" spans="1:12" ht="16.8" thickBot="1" x14ac:dyDescent="0.35">
      <c r="A8" s="74" t="s">
        <v>0</v>
      </c>
      <c r="B8" s="76">
        <v>301</v>
      </c>
      <c r="C8" s="76">
        <v>302</v>
      </c>
      <c r="D8" s="76">
        <v>303</v>
      </c>
      <c r="E8" s="76">
        <v>304</v>
      </c>
      <c r="F8" s="76">
        <v>305</v>
      </c>
      <c r="G8" s="76">
        <v>306</v>
      </c>
      <c r="H8" s="76">
        <v>307</v>
      </c>
      <c r="I8" s="76">
        <v>308</v>
      </c>
      <c r="J8" s="76">
        <v>309</v>
      </c>
    </row>
    <row r="9" spans="1:12" ht="16.8" thickBot="1" x14ac:dyDescent="0.35">
      <c r="A9" s="45" t="s">
        <v>428</v>
      </c>
      <c r="B9" s="48">
        <v>2</v>
      </c>
      <c r="C9" s="48">
        <v>2</v>
      </c>
      <c r="D9" s="48">
        <v>1</v>
      </c>
      <c r="E9" s="48">
        <v>1</v>
      </c>
      <c r="F9" s="48">
        <v>1</v>
      </c>
      <c r="G9" s="48">
        <v>1</v>
      </c>
      <c r="H9" s="48">
        <v>2</v>
      </c>
      <c r="I9" s="48">
        <v>1</v>
      </c>
      <c r="J9" s="48">
        <v>2</v>
      </c>
      <c r="K9" s="43">
        <f>SUM(B9:J9)</f>
        <v>13</v>
      </c>
    </row>
    <row r="10" spans="1:12" ht="16.8" thickBot="1" x14ac:dyDescent="0.35">
      <c r="A10" s="85" t="s">
        <v>430</v>
      </c>
      <c r="B10" s="86"/>
      <c r="C10" s="86"/>
      <c r="D10" s="86">
        <v>1</v>
      </c>
      <c r="E10" s="86"/>
      <c r="F10" s="86"/>
      <c r="G10" s="86"/>
      <c r="H10" s="86"/>
      <c r="I10" s="86">
        <v>1</v>
      </c>
      <c r="J10" s="86"/>
      <c r="K10" s="43">
        <f>SUM(B10:J10)</f>
        <v>2</v>
      </c>
    </row>
    <row r="11" spans="1:12" ht="16.8" thickBot="1" x14ac:dyDescent="0.35">
      <c r="A11" s="45" t="s">
        <v>0</v>
      </c>
      <c r="B11" s="35">
        <v>401</v>
      </c>
      <c r="C11" s="35">
        <v>402</v>
      </c>
      <c r="D11" s="35">
        <v>403</v>
      </c>
      <c r="E11" s="35">
        <v>404</v>
      </c>
      <c r="F11" s="35">
        <v>405</v>
      </c>
      <c r="G11" s="35">
        <v>406</v>
      </c>
      <c r="H11" s="35">
        <v>407</v>
      </c>
      <c r="I11" s="35">
        <v>408</v>
      </c>
      <c r="J11" s="78"/>
    </row>
    <row r="12" spans="1:12" ht="16.8" thickBot="1" x14ac:dyDescent="0.35">
      <c r="A12" s="45" t="s">
        <v>428</v>
      </c>
      <c r="B12" s="48">
        <v>1</v>
      </c>
      <c r="C12" s="48">
        <v>1</v>
      </c>
      <c r="D12" s="48">
        <v>1</v>
      </c>
      <c r="E12" s="48">
        <v>2</v>
      </c>
      <c r="F12" s="48">
        <v>1</v>
      </c>
      <c r="G12" s="48">
        <v>1</v>
      </c>
      <c r="H12" s="48">
        <v>1</v>
      </c>
      <c r="I12" s="48">
        <v>1</v>
      </c>
      <c r="J12" s="46"/>
      <c r="K12" s="43">
        <f>SUM(B12:J12)</f>
        <v>9</v>
      </c>
    </row>
    <row r="13" spans="1:12" ht="16.8" thickBot="1" x14ac:dyDescent="0.35">
      <c r="A13" s="79" t="s">
        <v>430</v>
      </c>
      <c r="B13" s="84">
        <v>1</v>
      </c>
      <c r="C13" s="84">
        <v>1</v>
      </c>
      <c r="D13" s="84">
        <v>1</v>
      </c>
      <c r="E13" s="84"/>
      <c r="F13" s="84"/>
      <c r="G13" s="84"/>
      <c r="H13" s="84"/>
      <c r="I13" s="84">
        <v>1</v>
      </c>
      <c r="J13" s="82"/>
      <c r="K13" s="43">
        <f>SUM(B13:J13)</f>
        <v>4</v>
      </c>
    </row>
    <row r="14" spans="1:12" ht="16.8" thickBot="1" x14ac:dyDescent="0.35">
      <c r="A14" s="74" t="s">
        <v>0</v>
      </c>
      <c r="B14" s="76">
        <v>501</v>
      </c>
      <c r="C14" s="75">
        <v>502</v>
      </c>
      <c r="D14" s="76">
        <v>503</v>
      </c>
      <c r="E14" s="76">
        <v>504</v>
      </c>
      <c r="F14" s="76">
        <v>505</v>
      </c>
      <c r="G14" s="76">
        <v>506</v>
      </c>
      <c r="H14" s="76">
        <v>507</v>
      </c>
      <c r="I14" s="76">
        <v>508</v>
      </c>
      <c r="J14" s="77"/>
    </row>
    <row r="15" spans="1:12" ht="16.8" thickBot="1" x14ac:dyDescent="0.35">
      <c r="A15" s="45" t="s">
        <v>428</v>
      </c>
      <c r="B15" s="47">
        <v>1</v>
      </c>
      <c r="C15" s="47">
        <v>1</v>
      </c>
      <c r="D15" s="47">
        <v>1</v>
      </c>
      <c r="E15" s="47">
        <v>1</v>
      </c>
      <c r="F15" s="47">
        <v>1</v>
      </c>
      <c r="G15" s="47">
        <v>1</v>
      </c>
      <c r="H15" s="47">
        <v>1</v>
      </c>
      <c r="I15" s="47">
        <v>1</v>
      </c>
      <c r="J15" s="46"/>
      <c r="K15" s="43">
        <f>SUM(B15:J15)</f>
        <v>8</v>
      </c>
    </row>
    <row r="16" spans="1:12" ht="16.8" thickBot="1" x14ac:dyDescent="0.35">
      <c r="A16" s="85" t="s">
        <v>430</v>
      </c>
      <c r="B16" s="86"/>
      <c r="C16" s="87"/>
      <c r="D16" s="86"/>
      <c r="E16" s="86">
        <v>1</v>
      </c>
      <c r="F16" s="86">
        <v>1</v>
      </c>
      <c r="G16" s="86">
        <v>1</v>
      </c>
      <c r="H16" s="86">
        <v>1</v>
      </c>
      <c r="I16" s="86"/>
      <c r="J16" s="88"/>
      <c r="K16" s="43">
        <f>SUM(B16:J16)</f>
        <v>4</v>
      </c>
    </row>
    <row r="17" spans="1:11" ht="16.8" thickBot="1" x14ac:dyDescent="0.35">
      <c r="A17" s="45" t="s">
        <v>0</v>
      </c>
      <c r="B17" s="35">
        <v>601</v>
      </c>
      <c r="C17" s="35">
        <v>602</v>
      </c>
      <c r="D17" s="35">
        <v>603</v>
      </c>
      <c r="E17" s="35">
        <v>604</v>
      </c>
      <c r="F17" s="35">
        <v>605</v>
      </c>
      <c r="G17" s="35">
        <v>606</v>
      </c>
      <c r="H17" s="35">
        <v>607</v>
      </c>
      <c r="I17" s="35">
        <v>608</v>
      </c>
      <c r="J17" s="78"/>
    </row>
    <row r="18" spans="1:11" ht="16.8" thickBot="1" x14ac:dyDescent="0.35">
      <c r="A18" s="45" t="s">
        <v>428</v>
      </c>
      <c r="B18" s="47">
        <v>1</v>
      </c>
      <c r="C18" s="47">
        <v>1</v>
      </c>
      <c r="D18" s="47">
        <v>1</v>
      </c>
      <c r="E18" s="47">
        <v>2</v>
      </c>
      <c r="F18" s="47">
        <v>2</v>
      </c>
      <c r="G18" s="47">
        <v>1</v>
      </c>
      <c r="H18" s="47">
        <v>2</v>
      </c>
      <c r="I18" s="47">
        <v>2</v>
      </c>
      <c r="J18" s="46"/>
      <c r="K18" s="43">
        <f>SUM(B18:J18)</f>
        <v>12</v>
      </c>
    </row>
    <row r="19" spans="1:11" ht="16.8" thickBot="1" x14ac:dyDescent="0.35">
      <c r="A19" s="79" t="s">
        <v>430</v>
      </c>
      <c r="B19" s="84">
        <v>1</v>
      </c>
      <c r="C19" s="84">
        <v>1</v>
      </c>
      <c r="D19" s="84">
        <v>1</v>
      </c>
      <c r="E19" s="84"/>
      <c r="F19" s="84"/>
      <c r="G19" s="84">
        <v>1</v>
      </c>
      <c r="H19" s="84"/>
      <c r="I19" s="84"/>
      <c r="J19" s="82"/>
      <c r="K19" s="43">
        <f>SUM(B19:J19)</f>
        <v>4</v>
      </c>
    </row>
  </sheetData>
  <mergeCells count="1">
    <mergeCell ref="B1:J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11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1"/>
  <sheetViews>
    <sheetView workbookViewId="0">
      <selection activeCell="N6" sqref="N6:S8"/>
    </sheetView>
  </sheetViews>
  <sheetFormatPr defaultRowHeight="16.2" x14ac:dyDescent="0.3"/>
  <sheetData>
    <row r="1" spans="1:1" x14ac:dyDescent="0.3">
      <c r="A1">
        <v>101</v>
      </c>
    </row>
    <row r="2" spans="1:1" x14ac:dyDescent="0.3">
      <c r="A2">
        <v>102</v>
      </c>
    </row>
    <row r="3" spans="1:1" x14ac:dyDescent="0.3">
      <c r="A3">
        <v>103</v>
      </c>
    </row>
    <row r="4" spans="1:1" x14ac:dyDescent="0.3">
      <c r="A4">
        <v>104</v>
      </c>
    </row>
    <row r="5" spans="1:1" x14ac:dyDescent="0.3">
      <c r="A5">
        <v>105</v>
      </c>
    </row>
    <row r="6" spans="1:1" x14ac:dyDescent="0.3">
      <c r="A6">
        <v>106</v>
      </c>
    </row>
    <row r="7" spans="1:1" x14ac:dyDescent="0.3">
      <c r="A7">
        <v>107</v>
      </c>
    </row>
    <row r="8" spans="1:1" x14ac:dyDescent="0.3">
      <c r="A8">
        <v>108</v>
      </c>
    </row>
    <row r="9" spans="1:1" x14ac:dyDescent="0.3">
      <c r="A9">
        <v>201</v>
      </c>
    </row>
    <row r="10" spans="1:1" x14ac:dyDescent="0.3">
      <c r="A10">
        <v>202</v>
      </c>
    </row>
    <row r="11" spans="1:1" x14ac:dyDescent="0.3">
      <c r="A11">
        <v>203</v>
      </c>
    </row>
    <row r="12" spans="1:1" x14ac:dyDescent="0.3">
      <c r="A12">
        <v>204</v>
      </c>
    </row>
    <row r="13" spans="1:1" x14ac:dyDescent="0.3">
      <c r="A13">
        <v>205</v>
      </c>
    </row>
    <row r="14" spans="1:1" x14ac:dyDescent="0.3">
      <c r="A14">
        <v>206</v>
      </c>
    </row>
    <row r="15" spans="1:1" x14ac:dyDescent="0.3">
      <c r="A15">
        <v>207</v>
      </c>
    </row>
    <row r="16" spans="1:1" x14ac:dyDescent="0.3">
      <c r="A16">
        <v>208</v>
      </c>
    </row>
    <row r="17" spans="1:1" x14ac:dyDescent="0.3">
      <c r="A17">
        <v>209</v>
      </c>
    </row>
    <row r="18" spans="1:1" x14ac:dyDescent="0.3">
      <c r="A18">
        <v>301</v>
      </c>
    </row>
    <row r="19" spans="1:1" x14ac:dyDescent="0.3">
      <c r="A19">
        <v>302</v>
      </c>
    </row>
    <row r="20" spans="1:1" x14ac:dyDescent="0.3">
      <c r="A20">
        <v>303</v>
      </c>
    </row>
    <row r="21" spans="1:1" x14ac:dyDescent="0.3">
      <c r="A21">
        <v>304</v>
      </c>
    </row>
    <row r="22" spans="1:1" x14ac:dyDescent="0.3">
      <c r="A22">
        <v>305</v>
      </c>
    </row>
    <row r="23" spans="1:1" x14ac:dyDescent="0.3">
      <c r="A23">
        <v>306</v>
      </c>
    </row>
    <row r="24" spans="1:1" x14ac:dyDescent="0.3">
      <c r="A24">
        <v>307</v>
      </c>
    </row>
    <row r="25" spans="1:1" x14ac:dyDescent="0.3">
      <c r="A25">
        <v>308</v>
      </c>
    </row>
    <row r="26" spans="1:1" x14ac:dyDescent="0.3">
      <c r="A26">
        <v>309</v>
      </c>
    </row>
    <row r="27" spans="1:1" x14ac:dyDescent="0.3">
      <c r="A27">
        <v>310</v>
      </c>
    </row>
    <row r="28" spans="1:1" x14ac:dyDescent="0.3">
      <c r="A28">
        <v>401</v>
      </c>
    </row>
    <row r="29" spans="1:1" x14ac:dyDescent="0.3">
      <c r="A29">
        <v>402</v>
      </c>
    </row>
    <row r="30" spans="1:1" x14ac:dyDescent="0.3">
      <c r="A30">
        <v>403</v>
      </c>
    </row>
    <row r="31" spans="1:1" x14ac:dyDescent="0.3">
      <c r="A31">
        <v>404</v>
      </c>
    </row>
    <row r="32" spans="1:1" x14ac:dyDescent="0.3">
      <c r="A32">
        <v>405</v>
      </c>
    </row>
    <row r="33" spans="1:1" x14ac:dyDescent="0.3">
      <c r="A33">
        <v>406</v>
      </c>
    </row>
    <row r="34" spans="1:1" x14ac:dyDescent="0.3">
      <c r="A34">
        <v>407</v>
      </c>
    </row>
    <row r="35" spans="1:1" x14ac:dyDescent="0.3">
      <c r="A35">
        <v>408</v>
      </c>
    </row>
    <row r="36" spans="1:1" x14ac:dyDescent="0.3">
      <c r="A36">
        <v>501</v>
      </c>
    </row>
    <row r="37" spans="1:1" x14ac:dyDescent="0.3">
      <c r="A37">
        <v>502</v>
      </c>
    </row>
    <row r="38" spans="1:1" x14ac:dyDescent="0.3">
      <c r="A38">
        <v>503</v>
      </c>
    </row>
    <row r="39" spans="1:1" x14ac:dyDescent="0.3">
      <c r="A39">
        <v>504</v>
      </c>
    </row>
    <row r="40" spans="1:1" x14ac:dyDescent="0.3">
      <c r="A40">
        <v>505</v>
      </c>
    </row>
    <row r="41" spans="1:1" x14ac:dyDescent="0.3">
      <c r="A41">
        <v>506</v>
      </c>
    </row>
    <row r="42" spans="1:1" x14ac:dyDescent="0.3">
      <c r="A42">
        <v>507</v>
      </c>
    </row>
    <row r="43" spans="1:1" x14ac:dyDescent="0.3">
      <c r="A43">
        <v>508</v>
      </c>
    </row>
    <row r="44" spans="1:1" x14ac:dyDescent="0.3">
      <c r="A44">
        <v>601</v>
      </c>
    </row>
    <row r="45" spans="1:1" x14ac:dyDescent="0.3">
      <c r="A45">
        <v>602</v>
      </c>
    </row>
    <row r="46" spans="1:1" x14ac:dyDescent="0.3">
      <c r="A46">
        <v>603</v>
      </c>
    </row>
    <row r="47" spans="1:1" x14ac:dyDescent="0.3">
      <c r="A47">
        <v>604</v>
      </c>
    </row>
    <row r="48" spans="1:1" x14ac:dyDescent="0.3">
      <c r="A48">
        <v>605</v>
      </c>
    </row>
    <row r="49" spans="1:1" x14ac:dyDescent="0.3">
      <c r="A49">
        <v>606</v>
      </c>
    </row>
    <row r="50" spans="1:1" x14ac:dyDescent="0.3">
      <c r="A50">
        <v>607</v>
      </c>
    </row>
    <row r="51" spans="1:1" x14ac:dyDescent="0.3">
      <c r="A51">
        <v>608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C53"/>
  <sheetViews>
    <sheetView workbookViewId="0">
      <selection activeCell="C56" sqref="C56"/>
    </sheetView>
  </sheetViews>
  <sheetFormatPr defaultRowHeight="16.2" x14ac:dyDescent="0.3"/>
  <cols>
    <col min="3" max="3" width="82.33203125" customWidth="1"/>
  </cols>
  <sheetData>
    <row r="1" spans="1:3" ht="25.2" thickBot="1" x14ac:dyDescent="0.35">
      <c r="A1" s="106" t="s">
        <v>436</v>
      </c>
      <c r="B1" s="107"/>
      <c r="C1" s="108"/>
    </row>
    <row r="2" spans="1:3" x14ac:dyDescent="0.3">
      <c r="A2" s="50" t="s">
        <v>0</v>
      </c>
      <c r="B2" s="51" t="s">
        <v>1</v>
      </c>
      <c r="C2" s="54" t="s">
        <v>331</v>
      </c>
    </row>
    <row r="3" spans="1:3" ht="48.6" hidden="1" x14ac:dyDescent="0.3">
      <c r="A3" s="55">
        <v>101</v>
      </c>
      <c r="B3" s="56" t="s">
        <v>363</v>
      </c>
      <c r="C3" s="59" t="s">
        <v>337</v>
      </c>
    </row>
    <row r="4" spans="1:3" ht="48.6" hidden="1" x14ac:dyDescent="0.3">
      <c r="A4" s="55">
        <v>102</v>
      </c>
      <c r="B4" s="56" t="s">
        <v>364</v>
      </c>
      <c r="C4" s="59" t="s">
        <v>374</v>
      </c>
    </row>
    <row r="5" spans="1:3" ht="48.6" hidden="1" x14ac:dyDescent="0.3">
      <c r="A5" s="55">
        <v>103</v>
      </c>
      <c r="B5" s="56" t="s">
        <v>365</v>
      </c>
      <c r="C5" s="59" t="s">
        <v>357</v>
      </c>
    </row>
    <row r="6" spans="1:3" ht="32.4" hidden="1" x14ac:dyDescent="0.3">
      <c r="A6" s="55">
        <v>104</v>
      </c>
      <c r="B6" s="56" t="s">
        <v>366</v>
      </c>
      <c r="C6" s="59" t="s">
        <v>199</v>
      </c>
    </row>
    <row r="7" spans="1:3" ht="48.6" hidden="1" x14ac:dyDescent="0.3">
      <c r="A7" s="55">
        <v>105</v>
      </c>
      <c r="B7" s="56" t="s">
        <v>367</v>
      </c>
      <c r="C7" s="59" t="s">
        <v>351</v>
      </c>
    </row>
    <row r="8" spans="1:3" ht="48.6" hidden="1" x14ac:dyDescent="0.3">
      <c r="A8" s="55">
        <v>106</v>
      </c>
      <c r="B8" s="56" t="s">
        <v>368</v>
      </c>
      <c r="C8" s="59" t="s">
        <v>359</v>
      </c>
    </row>
    <row r="9" spans="1:3" ht="32.4" hidden="1" x14ac:dyDescent="0.3">
      <c r="A9" s="55">
        <v>107</v>
      </c>
      <c r="B9" s="56" t="s">
        <v>369</v>
      </c>
      <c r="C9" s="59" t="s">
        <v>346</v>
      </c>
    </row>
    <row r="10" spans="1:3" ht="32.4" hidden="1" x14ac:dyDescent="0.3">
      <c r="A10" s="55">
        <v>108</v>
      </c>
      <c r="B10" s="56" t="s">
        <v>370</v>
      </c>
      <c r="C10" s="59" t="s">
        <v>197</v>
      </c>
    </row>
    <row r="11" spans="1:3" ht="32.4" x14ac:dyDescent="0.3">
      <c r="A11" s="62">
        <v>201</v>
      </c>
      <c r="B11" s="63" t="s">
        <v>35</v>
      </c>
      <c r="C11" s="59" t="s">
        <v>348</v>
      </c>
    </row>
    <row r="12" spans="1:3" ht="32.4" x14ac:dyDescent="0.3">
      <c r="A12" s="55">
        <v>202</v>
      </c>
      <c r="B12" s="56" t="s">
        <v>36</v>
      </c>
      <c r="C12" s="59" t="s">
        <v>334</v>
      </c>
    </row>
    <row r="13" spans="1:3" ht="32.4" x14ac:dyDescent="0.3">
      <c r="A13" s="55">
        <v>203</v>
      </c>
      <c r="B13" s="56" t="s">
        <v>37</v>
      </c>
      <c r="C13" s="59" t="s">
        <v>362</v>
      </c>
    </row>
    <row r="14" spans="1:3" ht="48.6" x14ac:dyDescent="0.3">
      <c r="A14" s="55">
        <v>204</v>
      </c>
      <c r="B14" s="56" t="s">
        <v>38</v>
      </c>
      <c r="C14" s="59" t="s">
        <v>332</v>
      </c>
    </row>
    <row r="15" spans="1:3" x14ac:dyDescent="0.3">
      <c r="A15" s="55">
        <v>205</v>
      </c>
      <c r="B15" s="56" t="s">
        <v>39</v>
      </c>
      <c r="C15" s="59" t="s">
        <v>28</v>
      </c>
    </row>
    <row r="16" spans="1:3" ht="64.8" x14ac:dyDescent="0.3">
      <c r="A16" s="55">
        <v>206</v>
      </c>
      <c r="B16" s="56" t="s">
        <v>40</v>
      </c>
      <c r="C16" s="59" t="s">
        <v>340</v>
      </c>
    </row>
    <row r="17" spans="1:3" ht="48.6" x14ac:dyDescent="0.3">
      <c r="A17" s="55">
        <v>207</v>
      </c>
      <c r="B17" s="56" t="s">
        <v>41</v>
      </c>
      <c r="C17" s="59" t="s">
        <v>435</v>
      </c>
    </row>
    <row r="18" spans="1:3" ht="32.4" x14ac:dyDescent="0.3">
      <c r="A18" s="55">
        <v>208</v>
      </c>
      <c r="B18" s="56" t="s">
        <v>42</v>
      </c>
      <c r="C18" s="59" t="s">
        <v>196</v>
      </c>
    </row>
    <row r="19" spans="1:3" ht="48.6" x14ac:dyDescent="0.3">
      <c r="A19" s="55">
        <v>209</v>
      </c>
      <c r="B19" s="56" t="s">
        <v>43</v>
      </c>
      <c r="C19" s="59" t="s">
        <v>344</v>
      </c>
    </row>
    <row r="20" spans="1:3" ht="48.6" hidden="1" x14ac:dyDescent="0.3">
      <c r="A20" s="55">
        <v>301</v>
      </c>
      <c r="B20" s="56" t="s">
        <v>4</v>
      </c>
      <c r="C20" s="59" t="s">
        <v>373</v>
      </c>
    </row>
    <row r="21" spans="1:3" ht="32.4" hidden="1" x14ac:dyDescent="0.3">
      <c r="A21" s="55">
        <v>302</v>
      </c>
      <c r="B21" s="56" t="s">
        <v>5</v>
      </c>
      <c r="C21" s="59" t="s">
        <v>434</v>
      </c>
    </row>
    <row r="22" spans="1:3" ht="64.8" hidden="1" x14ac:dyDescent="0.3">
      <c r="A22" s="55">
        <v>303</v>
      </c>
      <c r="B22" s="56" t="s">
        <v>6</v>
      </c>
      <c r="C22" s="59" t="s">
        <v>343</v>
      </c>
    </row>
    <row r="23" spans="1:3" ht="48.6" hidden="1" x14ac:dyDescent="0.3">
      <c r="A23" s="55">
        <v>304</v>
      </c>
      <c r="B23" s="56" t="s">
        <v>7</v>
      </c>
      <c r="C23" s="59" t="s">
        <v>339</v>
      </c>
    </row>
    <row r="24" spans="1:3" ht="32.4" hidden="1" x14ac:dyDescent="0.3">
      <c r="A24" s="55">
        <v>305</v>
      </c>
      <c r="B24" s="56" t="s">
        <v>8</v>
      </c>
      <c r="C24" s="59" t="s">
        <v>375</v>
      </c>
    </row>
    <row r="25" spans="1:3" ht="32.4" hidden="1" x14ac:dyDescent="0.3">
      <c r="A25" s="55">
        <v>306</v>
      </c>
      <c r="B25" s="56" t="s">
        <v>9</v>
      </c>
      <c r="C25" s="59" t="s">
        <v>358</v>
      </c>
    </row>
    <row r="26" spans="1:3" ht="32.4" hidden="1" x14ac:dyDescent="0.3">
      <c r="A26" s="55">
        <v>307</v>
      </c>
      <c r="B26" s="56" t="s">
        <v>10</v>
      </c>
      <c r="C26" s="59" t="s">
        <v>355</v>
      </c>
    </row>
    <row r="27" spans="1:3" ht="32.4" hidden="1" x14ac:dyDescent="0.3">
      <c r="A27" s="55">
        <v>308</v>
      </c>
      <c r="B27" s="56" t="s">
        <v>11</v>
      </c>
      <c r="C27" s="59" t="s">
        <v>349</v>
      </c>
    </row>
    <row r="28" spans="1:3" ht="48.6" hidden="1" x14ac:dyDescent="0.3">
      <c r="A28" s="55">
        <v>309</v>
      </c>
      <c r="B28" s="56" t="s">
        <v>12</v>
      </c>
      <c r="C28" s="59" t="s">
        <v>376</v>
      </c>
    </row>
    <row r="29" spans="1:3" ht="32.4" hidden="1" x14ac:dyDescent="0.3">
      <c r="A29" s="55">
        <v>310</v>
      </c>
      <c r="B29" s="56" t="s">
        <v>13</v>
      </c>
      <c r="C29" s="59" t="s">
        <v>352</v>
      </c>
    </row>
    <row r="30" spans="1:3" ht="48.6" hidden="1" x14ac:dyDescent="0.3">
      <c r="A30" s="55">
        <v>401</v>
      </c>
      <c r="B30" s="56" t="s">
        <v>60</v>
      </c>
      <c r="C30" s="59" t="s">
        <v>424</v>
      </c>
    </row>
    <row r="31" spans="1:3" ht="48.6" hidden="1" x14ac:dyDescent="0.3">
      <c r="A31" s="55">
        <v>402</v>
      </c>
      <c r="B31" s="56" t="s">
        <v>377</v>
      </c>
      <c r="C31" s="59" t="s">
        <v>423</v>
      </c>
    </row>
    <row r="32" spans="1:3" ht="48.6" hidden="1" x14ac:dyDescent="0.3">
      <c r="A32" s="55">
        <v>403</v>
      </c>
      <c r="B32" s="56" t="s">
        <v>379</v>
      </c>
      <c r="C32" s="59" t="s">
        <v>422</v>
      </c>
    </row>
    <row r="33" spans="1:3" ht="32.4" hidden="1" x14ac:dyDescent="0.3">
      <c r="A33" s="55">
        <v>404</v>
      </c>
      <c r="B33" s="56" t="s">
        <v>62</v>
      </c>
      <c r="C33" s="59" t="s">
        <v>387</v>
      </c>
    </row>
    <row r="34" spans="1:3" ht="32.4" hidden="1" x14ac:dyDescent="0.3">
      <c r="A34" s="55">
        <v>405</v>
      </c>
      <c r="B34" s="56" t="s">
        <v>209</v>
      </c>
      <c r="C34" s="59" t="s">
        <v>421</v>
      </c>
    </row>
    <row r="35" spans="1:3" ht="32.4" hidden="1" x14ac:dyDescent="0.3">
      <c r="A35" s="55">
        <v>406</v>
      </c>
      <c r="B35" s="56" t="s">
        <v>382</v>
      </c>
      <c r="C35" s="59" t="s">
        <v>425</v>
      </c>
    </row>
    <row r="36" spans="1:3" ht="48.6" hidden="1" x14ac:dyDescent="0.3">
      <c r="A36" s="55">
        <v>407</v>
      </c>
      <c r="B36" s="56" t="s">
        <v>384</v>
      </c>
      <c r="C36" s="59" t="s">
        <v>412</v>
      </c>
    </row>
    <row r="37" spans="1:3" ht="32.4" hidden="1" x14ac:dyDescent="0.3">
      <c r="A37" s="55">
        <v>408</v>
      </c>
      <c r="B37" s="56" t="s">
        <v>64</v>
      </c>
      <c r="C37" s="59" t="s">
        <v>388</v>
      </c>
    </row>
    <row r="38" spans="1:3" ht="19.95" hidden="1" customHeight="1" x14ac:dyDescent="0.3">
      <c r="A38" s="55">
        <v>501</v>
      </c>
      <c r="B38" s="56" t="s">
        <v>213</v>
      </c>
      <c r="C38" s="59" t="s">
        <v>402</v>
      </c>
    </row>
    <row r="39" spans="1:3" ht="32.4" hidden="1" x14ac:dyDescent="0.3">
      <c r="A39" s="62">
        <v>502</v>
      </c>
      <c r="B39" s="63" t="s">
        <v>208</v>
      </c>
      <c r="C39" s="59" t="s">
        <v>403</v>
      </c>
    </row>
    <row r="40" spans="1:3" ht="48.6" hidden="1" x14ac:dyDescent="0.3">
      <c r="A40" s="55">
        <v>503</v>
      </c>
      <c r="B40" s="56" t="s">
        <v>207</v>
      </c>
      <c r="C40" s="59" t="s">
        <v>427</v>
      </c>
    </row>
    <row r="41" spans="1:3" ht="19.95" hidden="1" customHeight="1" x14ac:dyDescent="0.3">
      <c r="A41" s="55">
        <v>504</v>
      </c>
      <c r="B41" s="56" t="s">
        <v>371</v>
      </c>
      <c r="C41" s="59" t="s">
        <v>95</v>
      </c>
    </row>
    <row r="42" spans="1:3" ht="32.4" hidden="1" x14ac:dyDescent="0.3">
      <c r="A42" s="55">
        <v>505</v>
      </c>
      <c r="B42" s="56" t="s">
        <v>210</v>
      </c>
      <c r="C42" s="59" t="s">
        <v>413</v>
      </c>
    </row>
    <row r="43" spans="1:3" ht="32.4" hidden="1" x14ac:dyDescent="0.3">
      <c r="A43" s="55">
        <v>506</v>
      </c>
      <c r="B43" s="56" t="s">
        <v>212</v>
      </c>
      <c r="C43" s="59" t="s">
        <v>414</v>
      </c>
    </row>
    <row r="44" spans="1:3" ht="19.95" hidden="1" customHeight="1" x14ac:dyDescent="0.3">
      <c r="A44" s="55">
        <v>507</v>
      </c>
      <c r="B44" s="56" t="s">
        <v>211</v>
      </c>
      <c r="C44" s="59" t="s">
        <v>100</v>
      </c>
    </row>
    <row r="45" spans="1:3" ht="32.4" hidden="1" x14ac:dyDescent="0.3">
      <c r="A45" s="55">
        <v>508</v>
      </c>
      <c r="B45" s="56" t="s">
        <v>214</v>
      </c>
      <c r="C45" s="59" t="s">
        <v>415</v>
      </c>
    </row>
    <row r="46" spans="1:3" ht="32.4" hidden="1" x14ac:dyDescent="0.3">
      <c r="A46" s="55">
        <v>601</v>
      </c>
      <c r="B46" s="56" t="s">
        <v>51</v>
      </c>
      <c r="C46" s="59" t="s">
        <v>416</v>
      </c>
    </row>
    <row r="47" spans="1:3" hidden="1" x14ac:dyDescent="0.3">
      <c r="A47" s="55">
        <v>602</v>
      </c>
      <c r="B47" s="56" t="s">
        <v>52</v>
      </c>
      <c r="C47" s="59" t="s">
        <v>98</v>
      </c>
    </row>
    <row r="48" spans="1:3" ht="32.4" hidden="1" x14ac:dyDescent="0.3">
      <c r="A48" s="55">
        <v>603</v>
      </c>
      <c r="B48" s="56" t="s">
        <v>53</v>
      </c>
      <c r="C48" s="59" t="s">
        <v>417</v>
      </c>
    </row>
    <row r="49" spans="1:3" hidden="1" x14ac:dyDescent="0.3">
      <c r="A49" s="55">
        <v>604</v>
      </c>
      <c r="B49" s="56" t="s">
        <v>54</v>
      </c>
      <c r="C49" s="59" t="s">
        <v>97</v>
      </c>
    </row>
    <row r="50" spans="1:3" ht="48.6" hidden="1" x14ac:dyDescent="0.3">
      <c r="A50" s="55">
        <v>605</v>
      </c>
      <c r="B50" s="56" t="s">
        <v>55</v>
      </c>
      <c r="C50" s="59" t="s">
        <v>410</v>
      </c>
    </row>
    <row r="51" spans="1:3" ht="32.4" hidden="1" x14ac:dyDescent="0.3">
      <c r="A51" s="55">
        <v>606</v>
      </c>
      <c r="B51" s="56" t="s">
        <v>56</v>
      </c>
      <c r="C51" s="59" t="s">
        <v>418</v>
      </c>
    </row>
    <row r="52" spans="1:3" ht="32.4" hidden="1" x14ac:dyDescent="0.3">
      <c r="A52" s="55">
        <v>607</v>
      </c>
      <c r="B52" s="56" t="s">
        <v>57</v>
      </c>
      <c r="C52" s="59" t="s">
        <v>419</v>
      </c>
    </row>
    <row r="53" spans="1:3" ht="33" hidden="1" thickBot="1" x14ac:dyDescent="0.35">
      <c r="A53" s="66">
        <v>608</v>
      </c>
      <c r="B53" s="67" t="s">
        <v>58</v>
      </c>
      <c r="C53" s="71" t="s">
        <v>420</v>
      </c>
    </row>
  </sheetData>
  <autoFilter ref="A2:C53">
    <filterColumn colId="0">
      <filters>
        <filter val="201"/>
        <filter val="202"/>
        <filter val="203"/>
        <filter val="204"/>
        <filter val="205"/>
        <filter val="206"/>
        <filter val="207"/>
        <filter val="208"/>
        <filter val="209"/>
      </filters>
    </filterColumn>
  </autoFilter>
  <mergeCells count="1">
    <mergeCell ref="A1:C1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Q15" sqref="Q15"/>
    </sheetView>
  </sheetViews>
  <sheetFormatPr defaultRowHeight="16.2" x14ac:dyDescent="0.3"/>
  <cols>
    <col min="2" max="3" width="9" style="12"/>
    <col min="8" max="8" width="13.88671875" bestFit="1" customWidth="1"/>
    <col min="9" max="9" width="13.88671875" customWidth="1"/>
    <col min="10" max="11" width="6" bestFit="1" customWidth="1"/>
    <col min="12" max="12" width="10.21875" customWidth="1"/>
  </cols>
  <sheetData>
    <row r="1" spans="1:13" x14ac:dyDescent="0.3">
      <c r="B1" s="101" t="s">
        <v>139</v>
      </c>
      <c r="C1" s="103"/>
      <c r="D1" s="101" t="s">
        <v>141</v>
      </c>
      <c r="E1" s="103"/>
      <c r="F1" s="101" t="s">
        <v>140</v>
      </c>
      <c r="G1" s="103"/>
      <c r="H1" s="101" t="s">
        <v>142</v>
      </c>
      <c r="I1" s="103"/>
      <c r="J1" s="101" t="s">
        <v>143</v>
      </c>
      <c r="K1" s="103"/>
      <c r="L1" s="101" t="s">
        <v>144</v>
      </c>
      <c r="M1" s="102"/>
    </row>
    <row r="2" spans="1:13" x14ac:dyDescent="0.3">
      <c r="B2" s="13" t="s">
        <v>145</v>
      </c>
      <c r="C2" s="13" t="s">
        <v>146</v>
      </c>
      <c r="D2" s="13" t="s">
        <v>145</v>
      </c>
      <c r="E2" s="13" t="s">
        <v>146</v>
      </c>
      <c r="F2" s="13" t="s">
        <v>145</v>
      </c>
      <c r="G2" s="13" t="s">
        <v>146</v>
      </c>
      <c r="H2" s="13" t="s">
        <v>145</v>
      </c>
      <c r="I2" s="13" t="s">
        <v>146</v>
      </c>
      <c r="J2" s="13" t="s">
        <v>145</v>
      </c>
      <c r="K2" s="13" t="s">
        <v>146</v>
      </c>
      <c r="L2" s="14" t="s">
        <v>145</v>
      </c>
      <c r="M2" s="14" t="s">
        <v>146</v>
      </c>
    </row>
    <row r="3" spans="1:13" x14ac:dyDescent="0.3">
      <c r="A3">
        <v>101</v>
      </c>
      <c r="B3" s="12">
        <v>2</v>
      </c>
      <c r="C3" s="12">
        <v>4</v>
      </c>
      <c r="D3">
        <v>0</v>
      </c>
      <c r="E3">
        <v>3</v>
      </c>
      <c r="F3">
        <v>0</v>
      </c>
      <c r="G3">
        <v>6</v>
      </c>
      <c r="H3">
        <v>0</v>
      </c>
      <c r="I3">
        <v>5</v>
      </c>
      <c r="K3">
        <v>1</v>
      </c>
      <c r="L3">
        <v>0</v>
      </c>
      <c r="M3">
        <v>4</v>
      </c>
    </row>
    <row r="4" spans="1:13" x14ac:dyDescent="0.3">
      <c r="A4">
        <v>102</v>
      </c>
      <c r="B4" s="12">
        <v>12</v>
      </c>
      <c r="C4" s="12">
        <v>0</v>
      </c>
      <c r="D4">
        <v>7</v>
      </c>
      <c r="E4">
        <v>0</v>
      </c>
      <c r="F4">
        <v>0</v>
      </c>
      <c r="G4">
        <v>6</v>
      </c>
      <c r="H4">
        <v>5</v>
      </c>
      <c r="I4">
        <v>0</v>
      </c>
      <c r="K4">
        <v>1</v>
      </c>
      <c r="L4">
        <v>6</v>
      </c>
      <c r="M4">
        <v>0</v>
      </c>
    </row>
    <row r="5" spans="1:13" x14ac:dyDescent="0.3">
      <c r="A5">
        <v>103</v>
      </c>
      <c r="B5" s="12">
        <v>6</v>
      </c>
      <c r="C5" s="12">
        <v>0</v>
      </c>
      <c r="D5">
        <v>4</v>
      </c>
      <c r="E5">
        <v>0</v>
      </c>
      <c r="F5">
        <v>5</v>
      </c>
      <c r="G5">
        <v>1</v>
      </c>
      <c r="H5">
        <v>4</v>
      </c>
      <c r="I5">
        <v>1</v>
      </c>
      <c r="K5">
        <v>1</v>
      </c>
      <c r="L5">
        <v>2</v>
      </c>
      <c r="M5">
        <v>2</v>
      </c>
    </row>
    <row r="6" spans="1:13" x14ac:dyDescent="0.3">
      <c r="A6">
        <v>104</v>
      </c>
      <c r="B6" s="12">
        <v>3</v>
      </c>
      <c r="C6" s="12">
        <v>3</v>
      </c>
      <c r="D6">
        <v>3</v>
      </c>
      <c r="E6">
        <v>0</v>
      </c>
      <c r="F6">
        <v>4</v>
      </c>
      <c r="G6">
        <v>2</v>
      </c>
      <c r="H6">
        <v>5</v>
      </c>
      <c r="I6">
        <v>0</v>
      </c>
      <c r="K6">
        <v>1</v>
      </c>
      <c r="L6">
        <v>6</v>
      </c>
      <c r="M6">
        <v>0</v>
      </c>
    </row>
    <row r="7" spans="1:13" x14ac:dyDescent="0.3">
      <c r="A7">
        <v>105</v>
      </c>
      <c r="B7" s="12">
        <v>4</v>
      </c>
      <c r="C7" s="12">
        <v>2</v>
      </c>
      <c r="D7">
        <v>9</v>
      </c>
      <c r="E7">
        <v>0</v>
      </c>
      <c r="F7">
        <v>2</v>
      </c>
      <c r="G7">
        <v>4</v>
      </c>
      <c r="H7">
        <v>4</v>
      </c>
      <c r="I7">
        <v>1</v>
      </c>
      <c r="K7">
        <v>1</v>
      </c>
      <c r="L7">
        <v>2</v>
      </c>
      <c r="M7">
        <v>2</v>
      </c>
    </row>
    <row r="8" spans="1:13" x14ac:dyDescent="0.3">
      <c r="A8">
        <v>106</v>
      </c>
      <c r="B8" s="12">
        <v>5</v>
      </c>
      <c r="C8" s="12">
        <v>1</v>
      </c>
      <c r="D8">
        <v>5</v>
      </c>
      <c r="E8">
        <v>0</v>
      </c>
      <c r="F8">
        <v>5</v>
      </c>
      <c r="G8">
        <v>1</v>
      </c>
      <c r="H8">
        <v>5</v>
      </c>
      <c r="I8">
        <v>0</v>
      </c>
      <c r="K8">
        <v>1</v>
      </c>
      <c r="L8">
        <v>9</v>
      </c>
      <c r="M8">
        <v>0</v>
      </c>
    </row>
    <row r="9" spans="1:13" x14ac:dyDescent="0.3">
      <c r="A9">
        <v>107</v>
      </c>
      <c r="B9" s="12">
        <v>4</v>
      </c>
      <c r="C9" s="12">
        <v>2</v>
      </c>
      <c r="D9">
        <v>11</v>
      </c>
      <c r="E9">
        <v>0</v>
      </c>
      <c r="F9">
        <v>0</v>
      </c>
      <c r="G9">
        <v>6</v>
      </c>
      <c r="H9">
        <v>7</v>
      </c>
      <c r="I9">
        <v>0</v>
      </c>
      <c r="K9">
        <v>1</v>
      </c>
      <c r="L9">
        <v>1</v>
      </c>
      <c r="M9">
        <v>3</v>
      </c>
    </row>
    <row r="10" spans="1:13" x14ac:dyDescent="0.3">
      <c r="A10">
        <v>108</v>
      </c>
      <c r="B10" s="12">
        <v>6</v>
      </c>
      <c r="C10" s="12">
        <v>0</v>
      </c>
      <c r="D10">
        <v>5</v>
      </c>
      <c r="E10">
        <v>0</v>
      </c>
      <c r="F10">
        <v>6</v>
      </c>
      <c r="G10">
        <v>0</v>
      </c>
      <c r="H10">
        <v>6</v>
      </c>
      <c r="I10">
        <v>0</v>
      </c>
      <c r="K10">
        <v>1</v>
      </c>
      <c r="L10">
        <v>2</v>
      </c>
      <c r="M10">
        <v>2</v>
      </c>
    </row>
    <row r="11" spans="1:13" x14ac:dyDescent="0.3">
      <c r="A11">
        <v>109</v>
      </c>
      <c r="B11" s="12">
        <v>1</v>
      </c>
      <c r="C11" s="12">
        <v>5</v>
      </c>
      <c r="D11">
        <v>4</v>
      </c>
      <c r="E11">
        <v>0</v>
      </c>
      <c r="F11">
        <v>0</v>
      </c>
      <c r="G11">
        <v>6</v>
      </c>
      <c r="H11">
        <v>5</v>
      </c>
      <c r="I11">
        <v>0</v>
      </c>
      <c r="K11">
        <v>1</v>
      </c>
      <c r="L11">
        <v>0</v>
      </c>
      <c r="M11">
        <v>4</v>
      </c>
    </row>
    <row r="12" spans="1:13" x14ac:dyDescent="0.3">
      <c r="A12">
        <v>401</v>
      </c>
      <c r="C12" s="12">
        <v>6</v>
      </c>
      <c r="E12">
        <v>3</v>
      </c>
      <c r="G12">
        <v>6</v>
      </c>
      <c r="I12">
        <v>5</v>
      </c>
      <c r="K12">
        <v>1</v>
      </c>
      <c r="M12">
        <v>4</v>
      </c>
    </row>
    <row r="13" spans="1:13" x14ac:dyDescent="0.3">
      <c r="A13">
        <v>402</v>
      </c>
      <c r="C13" s="12">
        <v>6</v>
      </c>
      <c r="E13">
        <v>3</v>
      </c>
      <c r="G13">
        <v>6</v>
      </c>
      <c r="I13">
        <v>5</v>
      </c>
      <c r="K13">
        <v>1</v>
      </c>
      <c r="M13">
        <v>4</v>
      </c>
    </row>
    <row r="14" spans="1:13" x14ac:dyDescent="0.3">
      <c r="A14">
        <v>403</v>
      </c>
      <c r="C14" s="12">
        <v>6</v>
      </c>
      <c r="E14">
        <v>3</v>
      </c>
      <c r="G14">
        <v>6</v>
      </c>
      <c r="I14">
        <v>5</v>
      </c>
      <c r="K14">
        <v>1</v>
      </c>
      <c r="M14">
        <v>4</v>
      </c>
    </row>
    <row r="15" spans="1:13" x14ac:dyDescent="0.3">
      <c r="A15">
        <v>404</v>
      </c>
      <c r="C15" s="12">
        <v>6</v>
      </c>
      <c r="E15">
        <v>3</v>
      </c>
      <c r="G15">
        <v>6</v>
      </c>
      <c r="I15">
        <v>5</v>
      </c>
      <c r="K15">
        <v>1</v>
      </c>
      <c r="M15">
        <v>4</v>
      </c>
    </row>
    <row r="16" spans="1:13" x14ac:dyDescent="0.3">
      <c r="A16">
        <v>405</v>
      </c>
      <c r="C16" s="12">
        <v>6</v>
      </c>
      <c r="E16">
        <v>3</v>
      </c>
      <c r="G16">
        <v>6</v>
      </c>
      <c r="I16">
        <v>5</v>
      </c>
      <c r="K16">
        <v>1</v>
      </c>
      <c r="M16">
        <v>4</v>
      </c>
    </row>
    <row r="17" spans="1:13" x14ac:dyDescent="0.3">
      <c r="A17">
        <v>406</v>
      </c>
      <c r="C17" s="12">
        <v>6</v>
      </c>
      <c r="E17">
        <v>3</v>
      </c>
      <c r="G17">
        <v>6</v>
      </c>
      <c r="I17">
        <v>5</v>
      </c>
      <c r="K17">
        <v>1</v>
      </c>
      <c r="M17">
        <v>4</v>
      </c>
    </row>
    <row r="18" spans="1:13" x14ac:dyDescent="0.3">
      <c r="A18">
        <v>407</v>
      </c>
      <c r="C18" s="12">
        <v>6</v>
      </c>
      <c r="E18">
        <v>3</v>
      </c>
      <c r="G18">
        <v>6</v>
      </c>
      <c r="I18">
        <v>5</v>
      </c>
      <c r="K18">
        <v>1</v>
      </c>
      <c r="M18">
        <v>4</v>
      </c>
    </row>
    <row r="19" spans="1:13" x14ac:dyDescent="0.3">
      <c r="A19">
        <v>408</v>
      </c>
      <c r="C19" s="12">
        <v>6</v>
      </c>
      <c r="E19">
        <v>3</v>
      </c>
      <c r="G19">
        <v>6</v>
      </c>
      <c r="I19">
        <v>5</v>
      </c>
      <c r="K19">
        <v>1</v>
      </c>
      <c r="M19">
        <v>4</v>
      </c>
    </row>
    <row r="20" spans="1:13" x14ac:dyDescent="0.3">
      <c r="C20" s="12">
        <f>SUM(C3:C19)</f>
        <v>65</v>
      </c>
      <c r="E20">
        <f>SUM(E3:E19)</f>
        <v>27</v>
      </c>
      <c r="G20">
        <f t="shared" ref="G20:J20" si="0">SUM(G3:G19)</f>
        <v>80</v>
      </c>
      <c r="H20">
        <f t="shared" si="0"/>
        <v>41</v>
      </c>
      <c r="I20">
        <f t="shared" si="0"/>
        <v>47</v>
      </c>
      <c r="J20">
        <f t="shared" si="0"/>
        <v>0</v>
      </c>
      <c r="K20">
        <f>SUM(K3:K19)</f>
        <v>17</v>
      </c>
      <c r="M20">
        <f t="shared" ref="M20" si="1">SUM(M3:M19)</f>
        <v>49</v>
      </c>
    </row>
  </sheetData>
  <mergeCells count="6">
    <mergeCell ref="L1:M1"/>
    <mergeCell ref="B1:C1"/>
    <mergeCell ref="D1:E1"/>
    <mergeCell ref="F1:G1"/>
    <mergeCell ref="H1:I1"/>
    <mergeCell ref="J1:K1"/>
  </mergeCells>
  <phoneticPr fontId="1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opLeftCell="A25" workbookViewId="0">
      <selection activeCell="B30" sqref="B30:B37"/>
    </sheetView>
  </sheetViews>
  <sheetFormatPr defaultRowHeight="16.2" x14ac:dyDescent="0.3"/>
  <sheetData>
    <row r="1" spans="1:10" ht="23.4" thickBot="1" x14ac:dyDescent="0.35">
      <c r="A1" s="15" t="s">
        <v>167</v>
      </c>
      <c r="B1" s="16" t="s">
        <v>168</v>
      </c>
      <c r="C1" s="16" t="s">
        <v>193</v>
      </c>
      <c r="D1" s="16" t="s">
        <v>194</v>
      </c>
      <c r="E1" s="16"/>
      <c r="F1" s="16"/>
      <c r="G1" s="16" t="s">
        <v>215</v>
      </c>
      <c r="H1" s="16" t="s">
        <v>216</v>
      </c>
      <c r="I1" s="16" t="s">
        <v>217</v>
      </c>
      <c r="J1" s="16"/>
    </row>
    <row r="2" spans="1:10" ht="16.8" thickTop="1" x14ac:dyDescent="0.3">
      <c r="A2">
        <v>101</v>
      </c>
      <c r="B2" t="s">
        <v>363</v>
      </c>
      <c r="C2">
        <v>101</v>
      </c>
      <c r="D2" t="s">
        <v>363</v>
      </c>
      <c r="E2" s="26">
        <v>101</v>
      </c>
      <c r="F2" t="s">
        <v>363</v>
      </c>
      <c r="G2">
        <v>101</v>
      </c>
      <c r="H2" t="s">
        <v>184</v>
      </c>
      <c r="I2" s="22">
        <v>17</v>
      </c>
    </row>
    <row r="3" spans="1:10" x14ac:dyDescent="0.3">
      <c r="A3">
        <v>102</v>
      </c>
      <c r="B3" t="s">
        <v>364</v>
      </c>
      <c r="C3">
        <v>102</v>
      </c>
      <c r="D3" t="s">
        <v>364</v>
      </c>
      <c r="G3">
        <v>105</v>
      </c>
      <c r="H3" t="s">
        <v>188</v>
      </c>
      <c r="I3" s="22">
        <v>16</v>
      </c>
    </row>
    <row r="4" spans="1:10" x14ac:dyDescent="0.3">
      <c r="A4">
        <v>103</v>
      </c>
      <c r="B4" t="s">
        <v>365</v>
      </c>
      <c r="C4">
        <v>103</v>
      </c>
      <c r="D4" t="s">
        <v>365</v>
      </c>
      <c r="E4" s="26">
        <v>102</v>
      </c>
      <c r="F4" t="s">
        <v>364</v>
      </c>
      <c r="G4">
        <v>201</v>
      </c>
      <c r="H4" t="s">
        <v>4</v>
      </c>
      <c r="I4" s="22">
        <v>15</v>
      </c>
    </row>
    <row r="5" spans="1:10" x14ac:dyDescent="0.3">
      <c r="A5">
        <v>104</v>
      </c>
      <c r="B5" t="s">
        <v>366</v>
      </c>
      <c r="C5">
        <v>104</v>
      </c>
      <c r="D5" t="s">
        <v>366</v>
      </c>
      <c r="G5">
        <v>202</v>
      </c>
      <c r="H5" t="s">
        <v>5</v>
      </c>
      <c r="I5" s="22">
        <v>15</v>
      </c>
    </row>
    <row r="6" spans="1:10" x14ac:dyDescent="0.3">
      <c r="A6">
        <v>105</v>
      </c>
      <c r="B6" t="s">
        <v>367</v>
      </c>
      <c r="C6">
        <v>105</v>
      </c>
      <c r="D6" t="s">
        <v>367</v>
      </c>
      <c r="E6" s="26">
        <v>103</v>
      </c>
      <c r="F6" t="s">
        <v>365</v>
      </c>
      <c r="G6">
        <v>203</v>
      </c>
      <c r="H6" t="s">
        <v>6</v>
      </c>
      <c r="I6" s="22">
        <v>14</v>
      </c>
    </row>
    <row r="7" spans="1:10" x14ac:dyDescent="0.3">
      <c r="A7">
        <v>106</v>
      </c>
      <c r="B7" t="s">
        <v>368</v>
      </c>
      <c r="C7">
        <v>106</v>
      </c>
      <c r="D7" t="s">
        <v>368</v>
      </c>
      <c r="G7">
        <v>204</v>
      </c>
      <c r="H7" t="s">
        <v>7</v>
      </c>
      <c r="I7" s="22">
        <v>13</v>
      </c>
    </row>
    <row r="8" spans="1:10" x14ac:dyDescent="0.3">
      <c r="A8">
        <v>107</v>
      </c>
      <c r="B8" t="s">
        <v>369</v>
      </c>
      <c r="C8">
        <v>107</v>
      </c>
      <c r="D8" t="s">
        <v>369</v>
      </c>
      <c r="E8" s="26">
        <v>104</v>
      </c>
      <c r="F8" t="s">
        <v>366</v>
      </c>
      <c r="G8">
        <v>205</v>
      </c>
      <c r="H8" t="s">
        <v>8</v>
      </c>
      <c r="I8" s="22">
        <v>13</v>
      </c>
    </row>
    <row r="9" spans="1:10" x14ac:dyDescent="0.3">
      <c r="A9">
        <v>108</v>
      </c>
      <c r="B9" t="s">
        <v>370</v>
      </c>
      <c r="C9">
        <v>108</v>
      </c>
      <c r="D9" t="s">
        <v>370</v>
      </c>
      <c r="G9">
        <v>206</v>
      </c>
      <c r="H9" t="s">
        <v>9</v>
      </c>
      <c r="I9" s="22">
        <v>12</v>
      </c>
    </row>
    <row r="10" spans="1:10" x14ac:dyDescent="0.3">
      <c r="A10">
        <v>201</v>
      </c>
      <c r="B10" t="s">
        <v>184</v>
      </c>
      <c r="C10">
        <v>109</v>
      </c>
      <c r="D10" t="e">
        <f t="shared" ref="D10" si="0">VLOOKUP(C10,$E$2:$F$16,2,0)</f>
        <v>#N/A</v>
      </c>
      <c r="E10" s="26">
        <v>105</v>
      </c>
      <c r="F10" t="s">
        <v>367</v>
      </c>
      <c r="G10">
        <v>207</v>
      </c>
      <c r="H10" t="s">
        <v>10</v>
      </c>
      <c r="I10" s="22">
        <v>12</v>
      </c>
    </row>
    <row r="11" spans="1:10" x14ac:dyDescent="0.3">
      <c r="A11">
        <v>202</v>
      </c>
      <c r="B11" t="s">
        <v>185</v>
      </c>
      <c r="G11">
        <v>208</v>
      </c>
      <c r="H11" t="s">
        <v>11</v>
      </c>
      <c r="I11" s="22">
        <v>12</v>
      </c>
    </row>
    <row r="12" spans="1:10" x14ac:dyDescent="0.3">
      <c r="A12">
        <v>203</v>
      </c>
      <c r="B12" t="s">
        <v>186</v>
      </c>
      <c r="E12" s="26">
        <v>106</v>
      </c>
      <c r="F12" t="s">
        <v>368</v>
      </c>
      <c r="G12">
        <v>209</v>
      </c>
      <c r="H12" t="s">
        <v>12</v>
      </c>
      <c r="I12" s="22">
        <v>12</v>
      </c>
    </row>
    <row r="13" spans="1:10" x14ac:dyDescent="0.3">
      <c r="A13">
        <v>204</v>
      </c>
      <c r="B13" t="s">
        <v>187</v>
      </c>
      <c r="G13">
        <v>210</v>
      </c>
      <c r="H13" t="s">
        <v>13</v>
      </c>
      <c r="I13" s="22">
        <v>12</v>
      </c>
    </row>
    <row r="14" spans="1:10" x14ac:dyDescent="0.3">
      <c r="A14">
        <v>205</v>
      </c>
      <c r="B14" t="s">
        <v>188</v>
      </c>
      <c r="E14" s="26">
        <v>107</v>
      </c>
      <c r="F14" t="s">
        <v>369</v>
      </c>
      <c r="G14">
        <v>301</v>
      </c>
      <c r="H14" t="s">
        <v>14</v>
      </c>
      <c r="I14" s="22">
        <v>12</v>
      </c>
    </row>
    <row r="15" spans="1:10" x14ac:dyDescent="0.3">
      <c r="A15">
        <v>206</v>
      </c>
      <c r="B15" t="s">
        <v>189</v>
      </c>
      <c r="G15">
        <v>303</v>
      </c>
      <c r="H15" t="s">
        <v>169</v>
      </c>
      <c r="I15" s="22">
        <v>12</v>
      </c>
    </row>
    <row r="16" spans="1:10" x14ac:dyDescent="0.3">
      <c r="A16">
        <v>207</v>
      </c>
      <c r="B16" t="s">
        <v>190</v>
      </c>
      <c r="E16" s="26">
        <v>108</v>
      </c>
      <c r="F16" t="s">
        <v>370</v>
      </c>
      <c r="G16">
        <v>307</v>
      </c>
      <c r="H16" t="s">
        <v>18</v>
      </c>
      <c r="I16" s="22">
        <v>11</v>
      </c>
    </row>
    <row r="17" spans="1:9" x14ac:dyDescent="0.3">
      <c r="A17">
        <v>208</v>
      </c>
      <c r="B17" t="s">
        <v>191</v>
      </c>
      <c r="G17">
        <v>309</v>
      </c>
      <c r="H17" t="s">
        <v>20</v>
      </c>
      <c r="I17" s="22">
        <v>10</v>
      </c>
    </row>
    <row r="18" spans="1:9" x14ac:dyDescent="0.3">
      <c r="A18">
        <v>209</v>
      </c>
      <c r="B18" t="s">
        <v>192</v>
      </c>
      <c r="G18">
        <v>403</v>
      </c>
      <c r="H18" t="s">
        <v>209</v>
      </c>
      <c r="I18" s="22">
        <v>10</v>
      </c>
    </row>
    <row r="19" spans="1:9" x14ac:dyDescent="0.3">
      <c r="A19">
        <v>210</v>
      </c>
      <c r="G19">
        <v>404</v>
      </c>
      <c r="H19" t="s">
        <v>210</v>
      </c>
      <c r="I19" s="22">
        <v>10</v>
      </c>
    </row>
    <row r="20" spans="1:9" x14ac:dyDescent="0.3">
      <c r="A20">
        <v>301</v>
      </c>
      <c r="B20" t="s">
        <v>4</v>
      </c>
      <c r="G20">
        <v>407</v>
      </c>
      <c r="H20" t="s">
        <v>213</v>
      </c>
      <c r="I20" s="22">
        <v>10</v>
      </c>
    </row>
    <row r="21" spans="1:9" x14ac:dyDescent="0.3">
      <c r="A21">
        <v>302</v>
      </c>
      <c r="B21" t="s">
        <v>5</v>
      </c>
      <c r="G21">
        <v>505</v>
      </c>
      <c r="H21" t="s">
        <v>175</v>
      </c>
      <c r="I21" s="22">
        <v>9</v>
      </c>
    </row>
    <row r="22" spans="1:9" x14ac:dyDescent="0.3">
      <c r="A22">
        <v>303</v>
      </c>
      <c r="B22" t="s">
        <v>6</v>
      </c>
      <c r="G22">
        <v>102</v>
      </c>
      <c r="H22" t="s">
        <v>185</v>
      </c>
      <c r="I22" s="22">
        <v>9</v>
      </c>
    </row>
    <row r="23" spans="1:9" x14ac:dyDescent="0.3">
      <c r="A23">
        <v>304</v>
      </c>
      <c r="B23" t="s">
        <v>7</v>
      </c>
      <c r="G23">
        <v>103</v>
      </c>
      <c r="H23" t="s">
        <v>186</v>
      </c>
      <c r="I23" s="22">
        <v>9</v>
      </c>
    </row>
    <row r="24" spans="1:9" x14ac:dyDescent="0.3">
      <c r="A24">
        <v>305</v>
      </c>
      <c r="B24" t="s">
        <v>8</v>
      </c>
      <c r="G24">
        <v>107</v>
      </c>
      <c r="H24" t="s">
        <v>190</v>
      </c>
      <c r="I24" s="22">
        <v>9</v>
      </c>
    </row>
    <row r="25" spans="1:9" x14ac:dyDescent="0.3">
      <c r="A25">
        <v>306</v>
      </c>
      <c r="B25" t="s">
        <v>9</v>
      </c>
      <c r="G25">
        <v>108</v>
      </c>
      <c r="H25" t="s">
        <v>191</v>
      </c>
      <c r="I25" s="22">
        <v>9</v>
      </c>
    </row>
    <row r="26" spans="1:9" x14ac:dyDescent="0.3">
      <c r="A26">
        <v>307</v>
      </c>
      <c r="B26" t="s">
        <v>10</v>
      </c>
      <c r="G26">
        <v>109</v>
      </c>
      <c r="H26" t="s">
        <v>192</v>
      </c>
      <c r="I26" s="22">
        <v>9</v>
      </c>
    </row>
    <row r="27" spans="1:9" x14ac:dyDescent="0.3">
      <c r="A27">
        <v>308</v>
      </c>
      <c r="B27" t="s">
        <v>11</v>
      </c>
      <c r="G27">
        <v>401</v>
      </c>
      <c r="H27" t="s">
        <v>207</v>
      </c>
      <c r="I27" s="22">
        <v>9</v>
      </c>
    </row>
    <row r="28" spans="1:9" x14ac:dyDescent="0.3">
      <c r="A28">
        <v>309</v>
      </c>
      <c r="B28" t="s">
        <v>12</v>
      </c>
      <c r="G28">
        <v>402</v>
      </c>
      <c r="H28" t="s">
        <v>208</v>
      </c>
      <c r="I28" s="22">
        <v>9</v>
      </c>
    </row>
    <row r="29" spans="1:9" x14ac:dyDescent="0.3">
      <c r="A29">
        <v>310</v>
      </c>
      <c r="B29" t="s">
        <v>13</v>
      </c>
      <c r="G29">
        <v>106</v>
      </c>
      <c r="H29" t="s">
        <v>189</v>
      </c>
      <c r="I29" s="22">
        <v>7</v>
      </c>
    </row>
    <row r="30" spans="1:9" x14ac:dyDescent="0.3">
      <c r="A30">
        <v>401</v>
      </c>
      <c r="B30" t="s">
        <v>60</v>
      </c>
      <c r="G30">
        <v>304</v>
      </c>
      <c r="H30" t="s">
        <v>170</v>
      </c>
      <c r="I30" s="22">
        <v>7</v>
      </c>
    </row>
    <row r="31" spans="1:9" x14ac:dyDescent="0.3">
      <c r="A31">
        <v>402</v>
      </c>
      <c r="B31" t="s">
        <v>378</v>
      </c>
      <c r="G31">
        <v>306</v>
      </c>
      <c r="H31" t="s">
        <v>17</v>
      </c>
      <c r="I31" s="22">
        <v>7</v>
      </c>
    </row>
    <row r="32" spans="1:9" x14ac:dyDescent="0.3">
      <c r="A32">
        <v>403</v>
      </c>
      <c r="B32" t="s">
        <v>380</v>
      </c>
      <c r="G32">
        <v>302</v>
      </c>
      <c r="H32" t="s">
        <v>15</v>
      </c>
      <c r="I32" s="22">
        <v>6</v>
      </c>
    </row>
    <row r="33" spans="1:9" x14ac:dyDescent="0.3">
      <c r="A33">
        <v>404</v>
      </c>
      <c r="B33" t="s">
        <v>381</v>
      </c>
      <c r="G33">
        <v>305</v>
      </c>
      <c r="H33" t="s">
        <v>16</v>
      </c>
      <c r="I33" s="22">
        <v>6</v>
      </c>
    </row>
    <row r="34" spans="1:9" x14ac:dyDescent="0.3">
      <c r="A34">
        <v>405</v>
      </c>
      <c r="B34" t="s">
        <v>209</v>
      </c>
      <c r="G34">
        <v>601</v>
      </c>
      <c r="H34" t="s">
        <v>179</v>
      </c>
      <c r="I34" s="22">
        <v>5</v>
      </c>
    </row>
    <row r="35" spans="1:9" x14ac:dyDescent="0.3">
      <c r="A35">
        <v>406</v>
      </c>
      <c r="B35" t="s">
        <v>383</v>
      </c>
      <c r="G35">
        <v>606</v>
      </c>
      <c r="H35" t="s">
        <v>63</v>
      </c>
      <c r="I35" s="22">
        <v>5</v>
      </c>
    </row>
    <row r="36" spans="1:9" x14ac:dyDescent="0.3">
      <c r="A36">
        <v>407</v>
      </c>
      <c r="B36" t="s">
        <v>385</v>
      </c>
      <c r="G36">
        <v>501</v>
      </c>
      <c r="H36" t="s">
        <v>171</v>
      </c>
      <c r="I36" s="22">
        <v>4</v>
      </c>
    </row>
    <row r="37" spans="1:9" x14ac:dyDescent="0.3">
      <c r="A37">
        <v>408</v>
      </c>
      <c r="B37" t="s">
        <v>64</v>
      </c>
      <c r="G37">
        <v>607</v>
      </c>
      <c r="H37" t="s">
        <v>181</v>
      </c>
      <c r="I37" s="22">
        <v>4</v>
      </c>
    </row>
    <row r="38" spans="1:9" x14ac:dyDescent="0.3">
      <c r="A38">
        <v>501</v>
      </c>
      <c r="B38" t="s">
        <v>213</v>
      </c>
      <c r="G38">
        <v>104</v>
      </c>
      <c r="H38" t="s">
        <v>187</v>
      </c>
      <c r="I38" s="22">
        <v>3</v>
      </c>
    </row>
    <row r="39" spans="1:9" x14ac:dyDescent="0.3">
      <c r="A39">
        <v>502</v>
      </c>
      <c r="B39" t="s">
        <v>208</v>
      </c>
      <c r="G39">
        <v>406</v>
      </c>
      <c r="H39" t="s">
        <v>212</v>
      </c>
      <c r="I39" s="22">
        <v>3</v>
      </c>
    </row>
    <row r="40" spans="1:9" x14ac:dyDescent="0.3">
      <c r="A40">
        <v>503</v>
      </c>
      <c r="B40" t="s">
        <v>207</v>
      </c>
      <c r="G40">
        <v>604</v>
      </c>
      <c r="H40" t="s">
        <v>61</v>
      </c>
      <c r="I40" s="22">
        <v>3</v>
      </c>
    </row>
    <row r="41" spans="1:9" x14ac:dyDescent="0.3">
      <c r="A41">
        <v>504</v>
      </c>
      <c r="B41" t="s">
        <v>372</v>
      </c>
      <c r="G41">
        <v>608</v>
      </c>
      <c r="H41" t="s">
        <v>64</v>
      </c>
      <c r="I41" s="22">
        <v>3</v>
      </c>
    </row>
    <row r="42" spans="1:9" x14ac:dyDescent="0.3">
      <c r="A42">
        <v>505</v>
      </c>
      <c r="B42" t="s">
        <v>210</v>
      </c>
      <c r="G42">
        <v>308</v>
      </c>
      <c r="H42" t="s">
        <v>19</v>
      </c>
      <c r="I42" s="22">
        <v>2</v>
      </c>
    </row>
    <row r="43" spans="1:9" x14ac:dyDescent="0.3">
      <c r="A43">
        <v>506</v>
      </c>
      <c r="B43" t="s">
        <v>212</v>
      </c>
      <c r="G43">
        <v>310</v>
      </c>
      <c r="H43" t="s">
        <v>21</v>
      </c>
      <c r="I43" s="22">
        <v>2</v>
      </c>
    </row>
    <row r="44" spans="1:9" x14ac:dyDescent="0.3">
      <c r="A44">
        <v>507</v>
      </c>
      <c r="B44" t="s">
        <v>211</v>
      </c>
      <c r="G44">
        <v>405</v>
      </c>
      <c r="H44" t="s">
        <v>211</v>
      </c>
      <c r="I44" s="22">
        <v>2</v>
      </c>
    </row>
    <row r="45" spans="1:9" x14ac:dyDescent="0.3">
      <c r="A45">
        <v>508</v>
      </c>
      <c r="B45" t="s">
        <v>214</v>
      </c>
      <c r="G45">
        <v>408</v>
      </c>
      <c r="H45" t="s">
        <v>214</v>
      </c>
      <c r="I45" s="22">
        <v>2</v>
      </c>
    </row>
    <row r="46" spans="1:9" x14ac:dyDescent="0.3">
      <c r="A46">
        <v>601</v>
      </c>
      <c r="B46" t="s">
        <v>171</v>
      </c>
      <c r="G46">
        <v>503</v>
      </c>
      <c r="H46" t="s">
        <v>173</v>
      </c>
      <c r="I46" s="22">
        <v>2</v>
      </c>
    </row>
    <row r="47" spans="1:9" x14ac:dyDescent="0.3">
      <c r="A47">
        <v>602</v>
      </c>
      <c r="B47" t="s">
        <v>172</v>
      </c>
      <c r="G47">
        <v>507</v>
      </c>
      <c r="H47" t="s">
        <v>177</v>
      </c>
      <c r="I47" s="22">
        <v>2</v>
      </c>
    </row>
    <row r="48" spans="1:9" x14ac:dyDescent="0.3">
      <c r="A48">
        <v>603</v>
      </c>
      <c r="B48" t="s">
        <v>173</v>
      </c>
      <c r="G48">
        <v>508</v>
      </c>
      <c r="H48" t="s">
        <v>178</v>
      </c>
      <c r="I48" s="22">
        <v>2</v>
      </c>
    </row>
    <row r="49" spans="1:9" x14ac:dyDescent="0.3">
      <c r="A49">
        <v>604</v>
      </c>
      <c r="B49" t="s">
        <v>174</v>
      </c>
      <c r="G49">
        <v>502</v>
      </c>
      <c r="H49" t="s">
        <v>172</v>
      </c>
      <c r="I49" s="22">
        <v>1</v>
      </c>
    </row>
    <row r="50" spans="1:9" x14ac:dyDescent="0.3">
      <c r="A50">
        <v>605</v>
      </c>
      <c r="B50" t="s">
        <v>175</v>
      </c>
      <c r="G50">
        <v>504</v>
      </c>
      <c r="H50" t="s">
        <v>174</v>
      </c>
      <c r="I50" s="22">
        <v>1</v>
      </c>
    </row>
    <row r="51" spans="1:9" x14ac:dyDescent="0.3">
      <c r="A51">
        <v>606</v>
      </c>
      <c r="B51" t="s">
        <v>176</v>
      </c>
      <c r="G51">
        <v>603</v>
      </c>
      <c r="I51" s="22">
        <v>1</v>
      </c>
    </row>
    <row r="52" spans="1:9" x14ac:dyDescent="0.3">
      <c r="A52">
        <v>607</v>
      </c>
      <c r="B52" t="s">
        <v>177</v>
      </c>
      <c r="G52">
        <v>506</v>
      </c>
      <c r="H52" t="s">
        <v>176</v>
      </c>
      <c r="I52" s="22">
        <v>0</v>
      </c>
    </row>
    <row r="53" spans="1:9" x14ac:dyDescent="0.3">
      <c r="A53">
        <v>608</v>
      </c>
      <c r="B53" t="s">
        <v>178</v>
      </c>
      <c r="G53">
        <v>602</v>
      </c>
      <c r="H53" t="s">
        <v>180</v>
      </c>
      <c r="I53" s="22">
        <v>0</v>
      </c>
    </row>
    <row r="54" spans="1:9" x14ac:dyDescent="0.3">
      <c r="B54" t="s">
        <v>179</v>
      </c>
      <c r="G54">
        <v>605</v>
      </c>
      <c r="H54" t="s">
        <v>62</v>
      </c>
      <c r="I54" s="22">
        <v>0</v>
      </c>
    </row>
    <row r="55" spans="1:9" x14ac:dyDescent="0.3">
      <c r="B55" t="s">
        <v>180</v>
      </c>
    </row>
    <row r="56" spans="1:9" x14ac:dyDescent="0.3">
      <c r="B56" t="s">
        <v>60</v>
      </c>
    </row>
    <row r="57" spans="1:9" x14ac:dyDescent="0.3">
      <c r="B57" t="s">
        <v>61</v>
      </c>
    </row>
    <row r="58" spans="1:9" x14ac:dyDescent="0.3">
      <c r="B58" t="s">
        <v>62</v>
      </c>
    </row>
    <row r="59" spans="1:9" x14ac:dyDescent="0.3">
      <c r="B59" t="s">
        <v>63</v>
      </c>
    </row>
    <row r="60" spans="1:9" x14ac:dyDescent="0.3">
      <c r="B60" t="s">
        <v>181</v>
      </c>
    </row>
  </sheetData>
  <autoFilter ref="A1:J1"/>
  <sortState ref="A2:B60">
    <sortCondition ref="A2:A60"/>
  </sortState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C5" sqref="C5"/>
    </sheetView>
  </sheetViews>
  <sheetFormatPr defaultRowHeight="16.2" x14ac:dyDescent="0.3"/>
  <cols>
    <col min="1" max="1" width="8.21875" style="20" bestFit="1" customWidth="1"/>
    <col min="2" max="2" width="66" customWidth="1"/>
    <col min="3" max="6" width="15.77734375" customWidth="1"/>
  </cols>
  <sheetData>
    <row r="1" spans="1:6" ht="36.6" customHeight="1" x14ac:dyDescent="0.3">
      <c r="A1" s="103" t="s">
        <v>205</v>
      </c>
      <c r="B1" s="103"/>
      <c r="C1" s="103"/>
      <c r="D1" s="103"/>
      <c r="E1" s="103"/>
      <c r="F1" s="103"/>
    </row>
    <row r="2" spans="1:6" ht="32.4" x14ac:dyDescent="0.3">
      <c r="A2" s="24" t="s">
        <v>202</v>
      </c>
      <c r="B2" s="21" t="s">
        <v>203</v>
      </c>
      <c r="C2" s="103" t="s">
        <v>204</v>
      </c>
      <c r="D2" s="103"/>
      <c r="E2" s="103"/>
      <c r="F2" s="103"/>
    </row>
    <row r="3" spans="1:6" s="23" customFormat="1" ht="49.95" customHeight="1" x14ac:dyDescent="0.3">
      <c r="A3" s="24">
        <v>301</v>
      </c>
      <c r="B3" s="23" t="s">
        <v>195</v>
      </c>
    </row>
    <row r="4" spans="1:6" s="23" customFormat="1" ht="49.95" customHeight="1" x14ac:dyDescent="0.3">
      <c r="A4" s="24">
        <v>303</v>
      </c>
      <c r="B4" s="23" t="s">
        <v>196</v>
      </c>
    </row>
    <row r="5" spans="1:6" s="23" customFormat="1" ht="49.95" customHeight="1" x14ac:dyDescent="0.3">
      <c r="A5" s="24">
        <v>304</v>
      </c>
      <c r="B5" s="23" t="s">
        <v>197</v>
      </c>
    </row>
    <row r="6" spans="1:6" s="23" customFormat="1" ht="49.95" customHeight="1" x14ac:dyDescent="0.3">
      <c r="A6" s="24">
        <v>305</v>
      </c>
      <c r="B6" s="23" t="s">
        <v>198</v>
      </c>
    </row>
    <row r="7" spans="1:6" s="23" customFormat="1" ht="49.95" customHeight="1" x14ac:dyDescent="0.3">
      <c r="A7" s="24">
        <v>307</v>
      </c>
      <c r="B7" s="23" t="s">
        <v>199</v>
      </c>
    </row>
    <row r="8" spans="1:6" s="23" customFormat="1" ht="49.95" customHeight="1" x14ac:dyDescent="0.3">
      <c r="A8" s="24">
        <v>309</v>
      </c>
      <c r="B8" s="23" t="s">
        <v>200</v>
      </c>
    </row>
    <row r="9" spans="1:6" s="23" customFormat="1" ht="49.95" customHeight="1" x14ac:dyDescent="0.3">
      <c r="A9" s="24">
        <v>310</v>
      </c>
      <c r="B9" s="23" t="s">
        <v>201</v>
      </c>
    </row>
    <row r="10" spans="1:6" s="25" customFormat="1" ht="69.599999999999994" customHeight="1" x14ac:dyDescent="0.3">
      <c r="A10" s="104" t="s">
        <v>206</v>
      </c>
      <c r="B10" s="105"/>
      <c r="C10" s="105"/>
      <c r="D10" s="105"/>
      <c r="E10" s="105"/>
      <c r="F10" s="105"/>
    </row>
  </sheetData>
  <mergeCells count="3">
    <mergeCell ref="C2:F2"/>
    <mergeCell ref="A10:F10"/>
    <mergeCell ref="A1:F1"/>
  </mergeCells>
  <phoneticPr fontId="1" type="noConversion"/>
  <printOptions gridLines="1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4" zoomScale="75" zoomScaleNormal="75" workbookViewId="0">
      <selection activeCell="E48" sqref="E48"/>
    </sheetView>
  </sheetViews>
  <sheetFormatPr defaultColWidth="9" defaultRowHeight="16.2" x14ac:dyDescent="0.3"/>
  <cols>
    <col min="1" max="2" width="9" style="1"/>
    <col min="3" max="3" width="61" style="3" hidden="1" customWidth="1"/>
    <col min="4" max="4" width="87.6640625" style="3" hidden="1" customWidth="1"/>
    <col min="5" max="5" width="80.21875" style="3" customWidth="1"/>
    <col min="6" max="6" width="47.6640625" style="3" customWidth="1"/>
    <col min="7" max="16384" width="9" style="3"/>
  </cols>
  <sheetData>
    <row r="1" spans="1:5" ht="30" customHeight="1" thickBot="1" x14ac:dyDescent="0.35">
      <c r="A1" s="99" t="s">
        <v>218</v>
      </c>
      <c r="B1" s="100"/>
      <c r="C1" s="100"/>
      <c r="D1" s="100"/>
      <c r="E1" s="100"/>
    </row>
    <row r="2" spans="1:5" ht="26.25" customHeight="1" thickBot="1" x14ac:dyDescent="0.35">
      <c r="A2" s="4" t="s">
        <v>219</v>
      </c>
      <c r="B2" s="4" t="s">
        <v>220</v>
      </c>
      <c r="C2" s="2" t="s">
        <v>221</v>
      </c>
      <c r="D2" s="2" t="s">
        <v>222</v>
      </c>
      <c r="E2" s="4" t="s">
        <v>223</v>
      </c>
    </row>
    <row r="3" spans="1:5" s="11" customFormat="1" ht="49.2" thickBot="1" x14ac:dyDescent="0.35">
      <c r="A3" s="17">
        <v>101</v>
      </c>
      <c r="B3" s="18" t="s">
        <v>224</v>
      </c>
      <c r="C3" s="8"/>
      <c r="D3" s="8" t="s">
        <v>225</v>
      </c>
      <c r="E3" s="9" t="s">
        <v>226</v>
      </c>
    </row>
    <row r="4" spans="1:5" ht="33.9" customHeight="1" thickBot="1" x14ac:dyDescent="0.35">
      <c r="A4" s="5">
        <v>102</v>
      </c>
      <c r="B4" s="6" t="s">
        <v>36</v>
      </c>
      <c r="C4" s="7"/>
      <c r="D4" s="7" t="s">
        <v>101</v>
      </c>
      <c r="E4" s="10" t="s">
        <v>227</v>
      </c>
    </row>
    <row r="5" spans="1:5" ht="33.9" customHeight="1" thickBot="1" x14ac:dyDescent="0.35">
      <c r="A5" s="5">
        <v>103</v>
      </c>
      <c r="B5" s="6" t="s">
        <v>37</v>
      </c>
      <c r="C5" s="7"/>
      <c r="D5" s="8" t="s">
        <v>29</v>
      </c>
      <c r="E5" s="9" t="s">
        <v>228</v>
      </c>
    </row>
    <row r="6" spans="1:5" ht="33.9" customHeight="1" thickBot="1" x14ac:dyDescent="0.35">
      <c r="A6" s="5">
        <v>104</v>
      </c>
      <c r="B6" s="6" t="s">
        <v>229</v>
      </c>
      <c r="C6" s="7"/>
      <c r="D6" s="8" t="s">
        <v>230</v>
      </c>
      <c r="E6" s="9" t="s">
        <v>231</v>
      </c>
    </row>
    <row r="7" spans="1:5" ht="33.9" customHeight="1" thickBot="1" x14ac:dyDescent="0.35">
      <c r="A7" s="5">
        <v>105</v>
      </c>
      <c r="B7" s="6" t="s">
        <v>232</v>
      </c>
      <c r="C7" s="7"/>
      <c r="D7" s="8" t="s">
        <v>233</v>
      </c>
      <c r="E7" s="9" t="s">
        <v>234</v>
      </c>
    </row>
    <row r="8" spans="1:5" ht="65.400000000000006" thickBot="1" x14ac:dyDescent="0.35">
      <c r="A8" s="5">
        <v>106</v>
      </c>
      <c r="B8" s="6" t="s">
        <v>235</v>
      </c>
      <c r="C8" s="7"/>
      <c r="D8" s="8" t="s">
        <v>236</v>
      </c>
      <c r="E8" s="9" t="s">
        <v>237</v>
      </c>
    </row>
    <row r="9" spans="1:5" ht="33.9" customHeight="1" thickBot="1" x14ac:dyDescent="0.35">
      <c r="A9" s="5">
        <v>107</v>
      </c>
      <c r="B9" s="6" t="s">
        <v>238</v>
      </c>
      <c r="C9" s="7"/>
      <c r="D9" s="8" t="s">
        <v>28</v>
      </c>
      <c r="E9" s="9" t="s">
        <v>134</v>
      </c>
    </row>
    <row r="10" spans="1:5" ht="49.2" thickBot="1" x14ac:dyDescent="0.35">
      <c r="A10" s="5">
        <v>108</v>
      </c>
      <c r="B10" s="6" t="s">
        <v>239</v>
      </c>
      <c r="C10" s="7"/>
      <c r="D10" s="8" t="s">
        <v>240</v>
      </c>
      <c r="E10" s="9" t="s">
        <v>241</v>
      </c>
    </row>
    <row r="11" spans="1:5" ht="49.2" thickBot="1" x14ac:dyDescent="0.35">
      <c r="A11" s="5">
        <v>109</v>
      </c>
      <c r="B11" s="6" t="s">
        <v>242</v>
      </c>
      <c r="C11" s="7"/>
      <c r="D11" s="8" t="s">
        <v>243</v>
      </c>
      <c r="E11" s="9" t="s">
        <v>244</v>
      </c>
    </row>
    <row r="12" spans="1:5" ht="65.400000000000006" thickBot="1" x14ac:dyDescent="0.35">
      <c r="A12" s="5">
        <v>201</v>
      </c>
      <c r="B12" s="6" t="s">
        <v>4</v>
      </c>
      <c r="C12" s="7"/>
      <c r="D12" s="8" t="s">
        <v>245</v>
      </c>
      <c r="E12" s="9" t="s">
        <v>246</v>
      </c>
    </row>
    <row r="13" spans="1:5" ht="49.2" thickBot="1" x14ac:dyDescent="0.35">
      <c r="A13" s="5">
        <v>202</v>
      </c>
      <c r="B13" s="6" t="s">
        <v>5</v>
      </c>
      <c r="C13" s="7"/>
      <c r="D13" s="8" t="s">
        <v>247</v>
      </c>
      <c r="E13" s="9" t="s">
        <v>248</v>
      </c>
    </row>
    <row r="14" spans="1:5" ht="49.2" thickBot="1" x14ac:dyDescent="0.35">
      <c r="A14" s="5">
        <v>203</v>
      </c>
      <c r="B14" s="6" t="s">
        <v>6</v>
      </c>
      <c r="C14" s="7"/>
      <c r="D14" s="8" t="s">
        <v>24</v>
      </c>
      <c r="E14" s="9" t="s">
        <v>249</v>
      </c>
    </row>
    <row r="15" spans="1:5" ht="33.9" customHeight="1" thickBot="1" x14ac:dyDescent="0.35">
      <c r="A15" s="5">
        <v>204</v>
      </c>
      <c r="B15" s="6" t="s">
        <v>7</v>
      </c>
      <c r="C15" s="7"/>
      <c r="D15" s="8" t="s">
        <v>250</v>
      </c>
      <c r="E15" s="9" t="s">
        <v>251</v>
      </c>
    </row>
    <row r="16" spans="1:5" ht="49.2" thickBot="1" x14ac:dyDescent="0.35">
      <c r="A16" s="5">
        <v>205</v>
      </c>
      <c r="B16" s="6" t="s">
        <v>8</v>
      </c>
      <c r="C16" s="7"/>
      <c r="D16" s="8" t="s">
        <v>252</v>
      </c>
      <c r="E16" s="9" t="s">
        <v>253</v>
      </c>
    </row>
    <row r="17" spans="1:5" ht="33.9" customHeight="1" thickBot="1" x14ac:dyDescent="0.35">
      <c r="A17" s="5">
        <v>206</v>
      </c>
      <c r="B17" s="6" t="s">
        <v>9</v>
      </c>
      <c r="C17" s="7"/>
      <c r="D17" s="8" t="s">
        <v>254</v>
      </c>
      <c r="E17" s="9" t="s">
        <v>255</v>
      </c>
    </row>
    <row r="18" spans="1:5" ht="33.9" customHeight="1" thickBot="1" x14ac:dyDescent="0.35">
      <c r="A18" s="5">
        <v>207</v>
      </c>
      <c r="B18" s="6" t="s">
        <v>10</v>
      </c>
      <c r="C18" s="7"/>
      <c r="D18" s="8" t="s">
        <v>256</v>
      </c>
      <c r="E18" s="9" t="s">
        <v>257</v>
      </c>
    </row>
    <row r="19" spans="1:5" ht="49.2" thickBot="1" x14ac:dyDescent="0.35">
      <c r="A19" s="5">
        <v>208</v>
      </c>
      <c r="B19" s="6" t="s">
        <v>11</v>
      </c>
      <c r="C19" s="7"/>
      <c r="D19" s="8" t="s">
        <v>258</v>
      </c>
      <c r="E19" s="9" t="s">
        <v>259</v>
      </c>
    </row>
    <row r="20" spans="1:5" ht="33.9" customHeight="1" thickBot="1" x14ac:dyDescent="0.35">
      <c r="A20" s="5">
        <v>209</v>
      </c>
      <c r="B20" s="6" t="s">
        <v>12</v>
      </c>
      <c r="C20" s="7"/>
      <c r="D20" s="8" t="s">
        <v>260</v>
      </c>
      <c r="E20" s="9" t="s">
        <v>261</v>
      </c>
    </row>
    <row r="21" spans="1:5" ht="33.9" customHeight="1" thickBot="1" x14ac:dyDescent="0.35">
      <c r="A21" s="5">
        <v>210</v>
      </c>
      <c r="B21" s="6" t="s">
        <v>13</v>
      </c>
      <c r="C21" s="7"/>
      <c r="D21" s="8" t="s">
        <v>262</v>
      </c>
      <c r="E21" s="10" t="s">
        <v>263</v>
      </c>
    </row>
    <row r="22" spans="1:5" ht="49.2" thickBot="1" x14ac:dyDescent="0.35">
      <c r="A22" s="5">
        <v>301</v>
      </c>
      <c r="B22" s="6" t="s">
        <v>14</v>
      </c>
      <c r="C22" s="8" t="s">
        <v>264</v>
      </c>
      <c r="D22" s="8" t="s">
        <v>265</v>
      </c>
      <c r="E22" s="9" t="s">
        <v>266</v>
      </c>
    </row>
    <row r="23" spans="1:5" ht="49.2" thickBot="1" x14ac:dyDescent="0.35">
      <c r="A23" s="5">
        <v>302</v>
      </c>
      <c r="B23" s="6" t="s">
        <v>15</v>
      </c>
      <c r="C23" s="8" t="s">
        <v>267</v>
      </c>
      <c r="D23" s="8" t="s">
        <v>268</v>
      </c>
      <c r="E23" s="9" t="s">
        <v>269</v>
      </c>
    </row>
    <row r="24" spans="1:5" ht="33.9" customHeight="1" thickBot="1" x14ac:dyDescent="0.35">
      <c r="A24" s="5">
        <v>303</v>
      </c>
      <c r="B24" s="6" t="s">
        <v>138</v>
      </c>
      <c r="C24" s="8" t="s">
        <v>116</v>
      </c>
      <c r="D24" s="8" t="s">
        <v>270</v>
      </c>
      <c r="E24" s="9" t="s">
        <v>271</v>
      </c>
    </row>
    <row r="25" spans="1:5" ht="33.9" customHeight="1" thickBot="1" x14ac:dyDescent="0.35">
      <c r="A25" s="5">
        <v>304</v>
      </c>
      <c r="B25" s="6" t="s">
        <v>272</v>
      </c>
      <c r="C25" s="8" t="s">
        <v>273</v>
      </c>
      <c r="D25" s="8" t="s">
        <v>274</v>
      </c>
      <c r="E25" s="9" t="s">
        <v>275</v>
      </c>
    </row>
    <row r="26" spans="1:5" ht="49.95" customHeight="1" thickBot="1" x14ac:dyDescent="0.35">
      <c r="A26" s="5">
        <v>305</v>
      </c>
      <c r="B26" s="6" t="s">
        <v>16</v>
      </c>
      <c r="C26" s="8" t="s">
        <v>276</v>
      </c>
      <c r="D26" s="8" t="s">
        <v>277</v>
      </c>
      <c r="E26" s="9" t="s">
        <v>278</v>
      </c>
    </row>
    <row r="27" spans="1:5" ht="49.2" customHeight="1" thickBot="1" x14ac:dyDescent="0.35">
      <c r="A27" s="5">
        <v>306</v>
      </c>
      <c r="B27" s="6" t="s">
        <v>17</v>
      </c>
      <c r="C27" s="8" t="s">
        <v>279</v>
      </c>
      <c r="D27" s="8" t="s">
        <v>280</v>
      </c>
      <c r="E27" s="9" t="s">
        <v>280</v>
      </c>
    </row>
    <row r="28" spans="1:5" ht="33.9" customHeight="1" thickBot="1" x14ac:dyDescent="0.35">
      <c r="A28" s="5">
        <v>307</v>
      </c>
      <c r="B28" s="6" t="s">
        <v>18</v>
      </c>
      <c r="C28" s="8" t="s">
        <v>281</v>
      </c>
      <c r="D28" s="8" t="s">
        <v>282</v>
      </c>
      <c r="E28" s="9" t="s">
        <v>283</v>
      </c>
    </row>
    <row r="29" spans="1:5" ht="33.9" customHeight="1" thickBot="1" x14ac:dyDescent="0.35">
      <c r="A29" s="5">
        <v>308</v>
      </c>
      <c r="B29" s="6" t="s">
        <v>19</v>
      </c>
      <c r="C29" s="8" t="s">
        <v>284</v>
      </c>
      <c r="D29" s="8" t="s">
        <v>285</v>
      </c>
      <c r="E29" s="9" t="s">
        <v>286</v>
      </c>
    </row>
    <row r="30" spans="1:5" ht="33.9" customHeight="1" thickBot="1" x14ac:dyDescent="0.35">
      <c r="A30" s="5">
        <v>309</v>
      </c>
      <c r="B30" s="6" t="s">
        <v>20</v>
      </c>
      <c r="C30" s="8" t="s">
        <v>287</v>
      </c>
      <c r="D30" s="8" t="s">
        <v>288</v>
      </c>
      <c r="E30" s="9" t="s">
        <v>289</v>
      </c>
    </row>
    <row r="31" spans="1:5" ht="65.400000000000006" thickBot="1" x14ac:dyDescent="0.35">
      <c r="A31" s="5">
        <v>310</v>
      </c>
      <c r="B31" s="6" t="s">
        <v>21</v>
      </c>
      <c r="C31" s="8" t="s">
        <v>290</v>
      </c>
      <c r="D31" s="8" t="s">
        <v>291</v>
      </c>
      <c r="E31" s="19" t="s">
        <v>292</v>
      </c>
    </row>
    <row r="32" spans="1:5" ht="49.2" thickBot="1" x14ac:dyDescent="0.35">
      <c r="A32" s="5">
        <v>401</v>
      </c>
      <c r="B32" s="6" t="s">
        <v>293</v>
      </c>
      <c r="C32" s="7"/>
      <c r="D32" s="8" t="s">
        <v>294</v>
      </c>
      <c r="E32" s="9" t="s">
        <v>83</v>
      </c>
    </row>
    <row r="33" spans="1:6" ht="49.2" thickBot="1" x14ac:dyDescent="0.35">
      <c r="A33" s="5">
        <v>402</v>
      </c>
      <c r="B33" s="6" t="s">
        <v>44</v>
      </c>
      <c r="C33" s="7"/>
      <c r="D33" s="8" t="s">
        <v>92</v>
      </c>
      <c r="E33" s="9" t="s">
        <v>294</v>
      </c>
    </row>
    <row r="34" spans="1:6" ht="33.9" customHeight="1" thickBot="1" x14ac:dyDescent="0.35">
      <c r="A34" s="5">
        <v>403</v>
      </c>
      <c r="B34" s="6" t="s">
        <v>45</v>
      </c>
      <c r="C34" s="7"/>
      <c r="D34" s="8" t="s">
        <v>295</v>
      </c>
      <c r="E34" s="9" t="s">
        <v>296</v>
      </c>
    </row>
    <row r="35" spans="1:6" ht="33.9" customHeight="1" thickBot="1" x14ac:dyDescent="0.35">
      <c r="A35" s="5">
        <v>404</v>
      </c>
      <c r="B35" s="6" t="s">
        <v>297</v>
      </c>
      <c r="C35" s="7"/>
      <c r="D35" s="8" t="s">
        <v>298</v>
      </c>
      <c r="E35" s="9" t="s">
        <v>299</v>
      </c>
    </row>
    <row r="36" spans="1:6" ht="33" thickBot="1" x14ac:dyDescent="0.35">
      <c r="A36" s="5">
        <v>405</v>
      </c>
      <c r="B36" s="6" t="s">
        <v>300</v>
      </c>
      <c r="C36" s="7"/>
      <c r="D36" s="8" t="s">
        <v>301</v>
      </c>
      <c r="E36" s="9" t="s">
        <v>302</v>
      </c>
    </row>
    <row r="37" spans="1:6" ht="33" thickBot="1" x14ac:dyDescent="0.35">
      <c r="A37" s="5">
        <v>406</v>
      </c>
      <c r="B37" s="6" t="s">
        <v>48</v>
      </c>
      <c r="C37" s="7"/>
      <c r="D37" s="8" t="s">
        <v>303</v>
      </c>
      <c r="E37" s="9" t="s">
        <v>136</v>
      </c>
    </row>
    <row r="38" spans="1:6" ht="49.2" thickBot="1" x14ac:dyDescent="0.35">
      <c r="A38" s="5">
        <v>407</v>
      </c>
      <c r="B38" s="6" t="s">
        <v>49</v>
      </c>
      <c r="C38" s="7"/>
      <c r="D38" s="8" t="s">
        <v>93</v>
      </c>
      <c r="E38" s="9" t="s">
        <v>304</v>
      </c>
    </row>
    <row r="39" spans="1:6" ht="33" thickBot="1" x14ac:dyDescent="0.35">
      <c r="A39" s="5">
        <v>408</v>
      </c>
      <c r="B39" s="6" t="s">
        <v>305</v>
      </c>
      <c r="C39" s="7"/>
      <c r="D39" s="8" t="s">
        <v>94</v>
      </c>
      <c r="E39" s="9" t="s">
        <v>67</v>
      </c>
      <c r="F39" s="11"/>
    </row>
    <row r="40" spans="1:6" ht="33.9" customHeight="1" thickBot="1" x14ac:dyDescent="0.35">
      <c r="A40" s="5">
        <v>501</v>
      </c>
      <c r="B40" s="6" t="s">
        <v>51</v>
      </c>
      <c r="C40" s="7"/>
      <c r="D40" s="8" t="s">
        <v>76</v>
      </c>
      <c r="E40" s="9" t="s">
        <v>79</v>
      </c>
    </row>
    <row r="41" spans="1:6" ht="33" thickBot="1" x14ac:dyDescent="0.35">
      <c r="A41" s="5">
        <v>502</v>
      </c>
      <c r="B41" s="6" t="s">
        <v>306</v>
      </c>
      <c r="C41" s="7"/>
      <c r="D41" s="8" t="s">
        <v>307</v>
      </c>
      <c r="E41" s="9" t="s">
        <v>155</v>
      </c>
    </row>
    <row r="42" spans="1:6" ht="33.9" customHeight="1" thickBot="1" x14ac:dyDescent="0.35">
      <c r="A42" s="5">
        <v>503</v>
      </c>
      <c r="B42" s="6" t="s">
        <v>308</v>
      </c>
      <c r="C42" s="7"/>
      <c r="D42" s="8" t="s">
        <v>95</v>
      </c>
      <c r="E42" s="9" t="s">
        <v>78</v>
      </c>
    </row>
    <row r="43" spans="1:6" ht="33" thickBot="1" x14ac:dyDescent="0.35">
      <c r="A43" s="5">
        <v>504</v>
      </c>
      <c r="B43" s="6" t="s">
        <v>309</v>
      </c>
      <c r="C43" s="7"/>
      <c r="D43" s="8" t="s">
        <v>96</v>
      </c>
      <c r="E43" s="9" t="s">
        <v>310</v>
      </c>
    </row>
    <row r="44" spans="1:6" ht="33.9" customHeight="1" thickBot="1" x14ac:dyDescent="0.35">
      <c r="A44" s="5">
        <v>505</v>
      </c>
      <c r="B44" s="6" t="s">
        <v>55</v>
      </c>
      <c r="C44" s="7"/>
      <c r="D44" s="8" t="s">
        <v>72</v>
      </c>
      <c r="E44" s="9" t="s">
        <v>95</v>
      </c>
    </row>
    <row r="45" spans="1:6" ht="33.9" customHeight="1" thickBot="1" x14ac:dyDescent="0.35">
      <c r="A45" s="5">
        <v>506</v>
      </c>
      <c r="B45" s="6" t="s">
        <v>311</v>
      </c>
      <c r="C45" s="7"/>
      <c r="D45" s="8" t="s">
        <v>312</v>
      </c>
      <c r="E45" s="9" t="s">
        <v>96</v>
      </c>
    </row>
    <row r="46" spans="1:6" ht="33.9" customHeight="1" thickBot="1" x14ac:dyDescent="0.35">
      <c r="A46" s="5">
        <v>507</v>
      </c>
      <c r="B46" s="6" t="s">
        <v>313</v>
      </c>
      <c r="C46" s="7"/>
      <c r="D46" s="8" t="s">
        <v>314</v>
      </c>
      <c r="E46" s="9" t="s">
        <v>97</v>
      </c>
    </row>
    <row r="47" spans="1:6" ht="33.9" customHeight="1" thickBot="1" x14ac:dyDescent="0.35">
      <c r="A47" s="5">
        <v>508</v>
      </c>
      <c r="B47" s="6" t="s">
        <v>315</v>
      </c>
      <c r="C47" s="7"/>
      <c r="D47" s="8" t="s">
        <v>316</v>
      </c>
      <c r="E47" s="9" t="s">
        <v>317</v>
      </c>
    </row>
    <row r="48" spans="1:6" ht="33.9" customHeight="1" thickBot="1" x14ac:dyDescent="0.35">
      <c r="A48" s="5">
        <v>601</v>
      </c>
      <c r="B48" s="6" t="s">
        <v>318</v>
      </c>
      <c r="C48" s="7"/>
      <c r="D48" s="8" t="s">
        <v>319</v>
      </c>
      <c r="E48" s="9" t="s">
        <v>320</v>
      </c>
    </row>
    <row r="49" spans="1:5" ht="33.9" customHeight="1" thickBot="1" x14ac:dyDescent="0.35">
      <c r="A49" s="5">
        <v>602</v>
      </c>
      <c r="B49" s="6" t="s">
        <v>321</v>
      </c>
      <c r="C49" s="7"/>
      <c r="D49" s="8" t="s">
        <v>97</v>
      </c>
      <c r="E49" s="9" t="s">
        <v>98</v>
      </c>
    </row>
    <row r="50" spans="1:5" ht="33.9" customHeight="1" thickBot="1" x14ac:dyDescent="0.35">
      <c r="A50" s="5">
        <v>603</v>
      </c>
      <c r="B50" s="6" t="s">
        <v>60</v>
      </c>
      <c r="C50" s="7"/>
      <c r="D50" s="8" t="s">
        <v>322</v>
      </c>
      <c r="E50" s="9" t="s">
        <v>100</v>
      </c>
    </row>
    <row r="51" spans="1:5" ht="49.2" thickBot="1" x14ac:dyDescent="0.35">
      <c r="A51" s="5">
        <v>604</v>
      </c>
      <c r="B51" s="6" t="s">
        <v>61</v>
      </c>
      <c r="C51" s="7"/>
      <c r="D51" s="8" t="s">
        <v>100</v>
      </c>
      <c r="E51" s="9" t="s">
        <v>323</v>
      </c>
    </row>
    <row r="52" spans="1:5" ht="33.9" customHeight="1" thickBot="1" x14ac:dyDescent="0.35">
      <c r="A52" s="5">
        <v>605</v>
      </c>
      <c r="B52" s="6" t="s">
        <v>62</v>
      </c>
      <c r="C52" s="7"/>
      <c r="D52" s="8" t="s">
        <v>75</v>
      </c>
      <c r="E52" s="9" t="s">
        <v>324</v>
      </c>
    </row>
    <row r="53" spans="1:5" ht="33.9" customHeight="1" thickBot="1" x14ac:dyDescent="0.35">
      <c r="A53" s="5">
        <v>606</v>
      </c>
      <c r="B53" s="6" t="s">
        <v>63</v>
      </c>
      <c r="C53" s="7"/>
      <c r="D53" s="8" t="s">
        <v>98</v>
      </c>
      <c r="E53" s="9" t="s">
        <v>325</v>
      </c>
    </row>
    <row r="54" spans="1:5" ht="33.9" customHeight="1" thickBot="1" x14ac:dyDescent="0.35">
      <c r="A54" s="5">
        <v>607</v>
      </c>
      <c r="B54" s="6" t="s">
        <v>326</v>
      </c>
      <c r="C54" s="7"/>
      <c r="D54" s="8" t="s">
        <v>327</v>
      </c>
      <c r="E54" s="9" t="s">
        <v>328</v>
      </c>
    </row>
    <row r="55" spans="1:5" ht="33.9" customHeight="1" thickBot="1" x14ac:dyDescent="0.35">
      <c r="A55" s="5">
        <v>608</v>
      </c>
      <c r="B55" s="6" t="s">
        <v>64</v>
      </c>
      <c r="C55" s="7"/>
      <c r="D55" s="8" t="s">
        <v>329</v>
      </c>
      <c r="E55" s="9" t="s">
        <v>330</v>
      </c>
    </row>
  </sheetData>
  <autoFilter ref="A2:F55"/>
  <mergeCells count="1">
    <mergeCell ref="A1:E1"/>
  </mergeCells>
  <phoneticPr fontId="1" type="noConversion"/>
  <pageMargins left="0.31496062992125984" right="0.11811023622047245" top="0.35433070866141736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zoomScale="86" zoomScaleNormal="86" workbookViewId="0">
      <pane xSplit="3" ySplit="2" topLeftCell="F24" activePane="bottomRight" state="frozen"/>
      <selection pane="topRight" activeCell="D1" sqref="D1"/>
      <selection pane="bottomLeft" activeCell="A3" sqref="A3"/>
      <selection pane="bottomRight" activeCell="F26" sqref="F26"/>
    </sheetView>
  </sheetViews>
  <sheetFormatPr defaultColWidth="9" defaultRowHeight="16.2" x14ac:dyDescent="0.3"/>
  <cols>
    <col min="1" max="2" width="9" style="72"/>
    <col min="3" max="3" width="61" style="49" hidden="1" customWidth="1"/>
    <col min="4" max="4" width="87.6640625" style="49" hidden="1" customWidth="1"/>
    <col min="5" max="5" width="80.21875" style="49" hidden="1" customWidth="1"/>
    <col min="6" max="6" width="82.33203125" style="60" customWidth="1"/>
    <col min="7" max="16384" width="9" style="49"/>
  </cols>
  <sheetData>
    <row r="1" spans="1:6" ht="25.2" thickBot="1" x14ac:dyDescent="0.35">
      <c r="A1" s="106" t="s">
        <v>433</v>
      </c>
      <c r="B1" s="107"/>
      <c r="C1" s="107"/>
      <c r="D1" s="107"/>
      <c r="E1" s="107"/>
      <c r="F1" s="108"/>
    </row>
    <row r="2" spans="1:6" x14ac:dyDescent="0.3">
      <c r="A2" s="50" t="s">
        <v>219</v>
      </c>
      <c r="B2" s="51" t="s">
        <v>168</v>
      </c>
      <c r="C2" s="52" t="s">
        <v>221</v>
      </c>
      <c r="D2" s="52" t="s">
        <v>222</v>
      </c>
      <c r="E2" s="53">
        <v>104</v>
      </c>
      <c r="F2" s="54" t="s">
        <v>331</v>
      </c>
    </row>
    <row r="3" spans="1:6" s="60" customFormat="1" ht="48.6" x14ac:dyDescent="0.3">
      <c r="A3" s="55">
        <v>101</v>
      </c>
      <c r="B3" s="56" t="s">
        <v>363</v>
      </c>
      <c r="C3" s="57" t="s">
        <v>264</v>
      </c>
      <c r="D3" s="57" t="s">
        <v>74</v>
      </c>
      <c r="E3" s="58" t="s">
        <v>347</v>
      </c>
      <c r="F3" s="59" t="s">
        <v>337</v>
      </c>
    </row>
    <row r="4" spans="1:6" ht="48.6" x14ac:dyDescent="0.3">
      <c r="A4" s="55">
        <v>102</v>
      </c>
      <c r="B4" s="56" t="s">
        <v>364</v>
      </c>
      <c r="C4" s="57" t="s">
        <v>118</v>
      </c>
      <c r="D4" s="57" t="s">
        <v>25</v>
      </c>
      <c r="E4" s="58" t="s">
        <v>354</v>
      </c>
      <c r="F4" s="59" t="s">
        <v>374</v>
      </c>
    </row>
    <row r="5" spans="1:6" ht="64.8" x14ac:dyDescent="0.3">
      <c r="A5" s="55">
        <v>103</v>
      </c>
      <c r="B5" s="56" t="s">
        <v>365</v>
      </c>
      <c r="C5" s="57" t="s">
        <v>120</v>
      </c>
      <c r="D5" s="57" t="s">
        <v>277</v>
      </c>
      <c r="E5" s="58" t="s">
        <v>278</v>
      </c>
      <c r="F5" s="59" t="s">
        <v>349</v>
      </c>
    </row>
    <row r="6" spans="1:6" ht="32.4" x14ac:dyDescent="0.3">
      <c r="A6" s="55">
        <v>104</v>
      </c>
      <c r="B6" s="56" t="s">
        <v>366</v>
      </c>
      <c r="C6" s="57" t="s">
        <v>122</v>
      </c>
      <c r="D6" s="57" t="s">
        <v>26</v>
      </c>
      <c r="E6" s="58" t="s">
        <v>26</v>
      </c>
      <c r="F6" s="59" t="s">
        <v>199</v>
      </c>
    </row>
    <row r="7" spans="1:6" ht="64.8" x14ac:dyDescent="0.3">
      <c r="A7" s="55">
        <v>105</v>
      </c>
      <c r="B7" s="56" t="s">
        <v>367</v>
      </c>
      <c r="C7" s="57" t="s">
        <v>281</v>
      </c>
      <c r="D7" s="57" t="s">
        <v>27</v>
      </c>
      <c r="E7" s="58" t="s">
        <v>156</v>
      </c>
      <c r="F7" s="59" t="s">
        <v>351</v>
      </c>
    </row>
    <row r="8" spans="1:6" ht="48.6" x14ac:dyDescent="0.3">
      <c r="A8" s="55">
        <v>106</v>
      </c>
      <c r="B8" s="56" t="s">
        <v>368</v>
      </c>
      <c r="C8" s="57" t="s">
        <v>284</v>
      </c>
      <c r="D8" s="57" t="s">
        <v>285</v>
      </c>
      <c r="E8" s="58" t="s">
        <v>86</v>
      </c>
      <c r="F8" s="59" t="s">
        <v>359</v>
      </c>
    </row>
    <row r="9" spans="1:6" ht="48.6" x14ac:dyDescent="0.3">
      <c r="A9" s="55">
        <v>107</v>
      </c>
      <c r="B9" s="56" t="s">
        <v>369</v>
      </c>
      <c r="C9" s="57" t="s">
        <v>124</v>
      </c>
      <c r="D9" s="57" t="s">
        <v>288</v>
      </c>
      <c r="E9" s="58" t="s">
        <v>361</v>
      </c>
      <c r="F9" s="59" t="s">
        <v>346</v>
      </c>
    </row>
    <row r="10" spans="1:6" ht="64.8" x14ac:dyDescent="0.3">
      <c r="A10" s="55">
        <v>108</v>
      </c>
      <c r="B10" s="56" t="s">
        <v>370</v>
      </c>
      <c r="C10" s="57" t="s">
        <v>23</v>
      </c>
      <c r="D10" s="57" t="s">
        <v>291</v>
      </c>
      <c r="E10" s="61" t="s">
        <v>147</v>
      </c>
      <c r="F10" s="59" t="s">
        <v>197</v>
      </c>
    </row>
    <row r="11" spans="1:6" ht="48.6" x14ac:dyDescent="0.3">
      <c r="A11" s="62">
        <v>201</v>
      </c>
      <c r="B11" s="63" t="s">
        <v>224</v>
      </c>
      <c r="C11" s="57"/>
      <c r="D11" s="57" t="s">
        <v>225</v>
      </c>
      <c r="E11" s="58" t="s">
        <v>161</v>
      </c>
      <c r="F11" s="59" t="s">
        <v>348</v>
      </c>
    </row>
    <row r="12" spans="1:6" ht="32.4" x14ac:dyDescent="0.3">
      <c r="A12" s="55">
        <v>202</v>
      </c>
      <c r="B12" s="56" t="s">
        <v>36</v>
      </c>
      <c r="C12" s="64"/>
      <c r="D12" s="64" t="s">
        <v>101</v>
      </c>
      <c r="E12" s="65" t="s">
        <v>227</v>
      </c>
      <c r="F12" s="59" t="s">
        <v>334</v>
      </c>
    </row>
    <row r="13" spans="1:6" ht="48.6" x14ac:dyDescent="0.3">
      <c r="A13" s="55">
        <v>203</v>
      </c>
      <c r="B13" s="56" t="s">
        <v>37</v>
      </c>
      <c r="C13" s="64"/>
      <c r="D13" s="57" t="s">
        <v>29</v>
      </c>
      <c r="E13" s="58" t="s">
        <v>338</v>
      </c>
      <c r="F13" s="59" t="s">
        <v>362</v>
      </c>
    </row>
    <row r="14" spans="1:6" ht="48.6" x14ac:dyDescent="0.3">
      <c r="A14" s="55">
        <v>204</v>
      </c>
      <c r="B14" s="56" t="s">
        <v>229</v>
      </c>
      <c r="C14" s="64"/>
      <c r="D14" s="57" t="s">
        <v>102</v>
      </c>
      <c r="E14" s="58" t="s">
        <v>231</v>
      </c>
      <c r="F14" s="59" t="s">
        <v>332</v>
      </c>
    </row>
    <row r="15" spans="1:6" ht="32.4" x14ac:dyDescent="0.3">
      <c r="A15" s="55">
        <v>205</v>
      </c>
      <c r="B15" s="56" t="s">
        <v>39</v>
      </c>
      <c r="C15" s="64"/>
      <c r="D15" s="57" t="s">
        <v>233</v>
      </c>
      <c r="E15" s="58" t="s">
        <v>133</v>
      </c>
      <c r="F15" s="59" t="s">
        <v>28</v>
      </c>
    </row>
    <row r="16" spans="1:6" ht="64.8" x14ac:dyDescent="0.3">
      <c r="A16" s="55">
        <v>206</v>
      </c>
      <c r="B16" s="56" t="s">
        <v>235</v>
      </c>
      <c r="C16" s="64"/>
      <c r="D16" s="57" t="s">
        <v>236</v>
      </c>
      <c r="E16" s="58" t="s">
        <v>237</v>
      </c>
      <c r="F16" s="59" t="s">
        <v>340</v>
      </c>
    </row>
    <row r="17" spans="1:6" ht="48.6" x14ac:dyDescent="0.3">
      <c r="A17" s="55">
        <v>207</v>
      </c>
      <c r="B17" s="56" t="s">
        <v>41</v>
      </c>
      <c r="C17" s="64"/>
      <c r="D17" s="57" t="s">
        <v>28</v>
      </c>
      <c r="E17" s="58" t="s">
        <v>134</v>
      </c>
      <c r="F17" s="59" t="s">
        <v>435</v>
      </c>
    </row>
    <row r="18" spans="1:6" ht="48.6" x14ac:dyDescent="0.3">
      <c r="A18" s="55">
        <v>208</v>
      </c>
      <c r="B18" s="56" t="s">
        <v>239</v>
      </c>
      <c r="C18" s="64"/>
      <c r="D18" s="57" t="s">
        <v>106</v>
      </c>
      <c r="E18" s="58" t="s">
        <v>241</v>
      </c>
      <c r="F18" s="59" t="s">
        <v>196</v>
      </c>
    </row>
    <row r="19" spans="1:6" ht="70.2" customHeight="1" x14ac:dyDescent="0.3">
      <c r="A19" s="55">
        <v>209</v>
      </c>
      <c r="B19" s="56" t="s">
        <v>242</v>
      </c>
      <c r="C19" s="64"/>
      <c r="D19" s="57" t="s">
        <v>243</v>
      </c>
      <c r="E19" s="58" t="s">
        <v>244</v>
      </c>
      <c r="F19" s="59" t="s">
        <v>344</v>
      </c>
    </row>
    <row r="20" spans="1:6" ht="64.8" x14ac:dyDescent="0.3">
      <c r="A20" s="55">
        <v>301</v>
      </c>
      <c r="B20" s="56" t="s">
        <v>4</v>
      </c>
      <c r="C20" s="64"/>
      <c r="D20" s="57" t="s">
        <v>245</v>
      </c>
      <c r="E20" s="58" t="s">
        <v>345</v>
      </c>
      <c r="F20" s="59" t="s">
        <v>373</v>
      </c>
    </row>
    <row r="21" spans="1:6" ht="48.6" x14ac:dyDescent="0.3">
      <c r="A21" s="55">
        <v>302</v>
      </c>
      <c r="B21" s="56" t="s">
        <v>5</v>
      </c>
      <c r="C21" s="64"/>
      <c r="D21" s="57" t="s">
        <v>109</v>
      </c>
      <c r="E21" s="58" t="s">
        <v>248</v>
      </c>
      <c r="F21" s="59" t="s">
        <v>434</v>
      </c>
    </row>
    <row r="22" spans="1:6" ht="70.2" customHeight="1" x14ac:dyDescent="0.3">
      <c r="A22" s="55">
        <v>303</v>
      </c>
      <c r="B22" s="56" t="s">
        <v>6</v>
      </c>
      <c r="C22" s="64"/>
      <c r="D22" s="57" t="s">
        <v>24</v>
      </c>
      <c r="E22" s="58" t="s">
        <v>341</v>
      </c>
      <c r="F22" s="59" t="s">
        <v>343</v>
      </c>
    </row>
    <row r="23" spans="1:6" ht="48.6" x14ac:dyDescent="0.3">
      <c r="A23" s="55"/>
      <c r="B23" s="56"/>
      <c r="C23" s="57" t="s">
        <v>267</v>
      </c>
      <c r="D23" s="57" t="s">
        <v>268</v>
      </c>
      <c r="E23" s="58" t="s">
        <v>89</v>
      </c>
      <c r="F23" s="59"/>
    </row>
    <row r="24" spans="1:6" ht="32.4" x14ac:dyDescent="0.3">
      <c r="A24" s="55"/>
      <c r="B24" s="56"/>
      <c r="C24" s="57" t="s">
        <v>116</v>
      </c>
      <c r="D24" s="57" t="s">
        <v>270</v>
      </c>
      <c r="E24" s="58" t="s">
        <v>271</v>
      </c>
      <c r="F24" s="59" t="s">
        <v>360</v>
      </c>
    </row>
    <row r="25" spans="1:6" ht="49.95" customHeight="1" x14ac:dyDescent="0.3">
      <c r="A25" s="55">
        <v>304</v>
      </c>
      <c r="B25" s="56" t="s">
        <v>7</v>
      </c>
      <c r="C25" s="64"/>
      <c r="D25" s="57" t="s">
        <v>250</v>
      </c>
      <c r="E25" s="58" t="s">
        <v>350</v>
      </c>
      <c r="F25" s="59" t="s">
        <v>339</v>
      </c>
    </row>
    <row r="26" spans="1:6" ht="49.95" customHeight="1" x14ac:dyDescent="0.3">
      <c r="A26" s="55">
        <v>305</v>
      </c>
      <c r="B26" s="56" t="s">
        <v>8</v>
      </c>
      <c r="C26" s="64"/>
      <c r="D26" s="57" t="s">
        <v>252</v>
      </c>
      <c r="E26" s="58" t="s">
        <v>157</v>
      </c>
      <c r="F26" s="59" t="s">
        <v>375</v>
      </c>
    </row>
    <row r="27" spans="1:6" ht="49.95" customHeight="1" x14ac:dyDescent="0.3">
      <c r="A27" s="55">
        <v>306</v>
      </c>
      <c r="B27" s="56" t="s">
        <v>9</v>
      </c>
      <c r="C27" s="64"/>
      <c r="D27" s="57" t="s">
        <v>254</v>
      </c>
      <c r="E27" s="58" t="s">
        <v>353</v>
      </c>
      <c r="F27" s="59" t="s">
        <v>358</v>
      </c>
    </row>
    <row r="28" spans="1:6" ht="49.95" customHeight="1" x14ac:dyDescent="0.3">
      <c r="A28" s="55">
        <v>307</v>
      </c>
      <c r="B28" s="56" t="s">
        <v>10</v>
      </c>
      <c r="C28" s="64"/>
      <c r="D28" s="57" t="s">
        <v>256</v>
      </c>
      <c r="E28" s="58" t="s">
        <v>154</v>
      </c>
      <c r="F28" s="59" t="s">
        <v>355</v>
      </c>
    </row>
    <row r="29" spans="1:6" ht="51.6" customHeight="1" x14ac:dyDescent="0.3">
      <c r="A29" s="55">
        <v>308</v>
      </c>
      <c r="B29" s="56" t="s">
        <v>11</v>
      </c>
      <c r="C29" s="64"/>
      <c r="D29" s="57" t="s">
        <v>90</v>
      </c>
      <c r="E29" s="58" t="s">
        <v>336</v>
      </c>
      <c r="F29" s="59" t="s">
        <v>357</v>
      </c>
    </row>
    <row r="30" spans="1:6" ht="59.4" customHeight="1" x14ac:dyDescent="0.3">
      <c r="A30" s="55">
        <v>309</v>
      </c>
      <c r="B30" s="56" t="s">
        <v>12</v>
      </c>
      <c r="C30" s="64"/>
      <c r="D30" s="57" t="s">
        <v>260</v>
      </c>
      <c r="E30" s="58" t="s">
        <v>356</v>
      </c>
      <c r="F30" s="59" t="s">
        <v>376</v>
      </c>
    </row>
    <row r="31" spans="1:6" ht="43.95" customHeight="1" x14ac:dyDescent="0.3">
      <c r="A31" s="55">
        <v>310</v>
      </c>
      <c r="B31" s="56" t="s">
        <v>13</v>
      </c>
      <c r="C31" s="64"/>
      <c r="D31" s="57" t="s">
        <v>262</v>
      </c>
      <c r="E31" s="65" t="s">
        <v>263</v>
      </c>
      <c r="F31" s="59" t="s">
        <v>352</v>
      </c>
    </row>
    <row r="32" spans="1:6" ht="48.6" x14ac:dyDescent="0.3">
      <c r="A32" s="55">
        <v>401</v>
      </c>
      <c r="B32" s="56" t="s">
        <v>60</v>
      </c>
      <c r="C32" s="64"/>
      <c r="D32" s="57" t="s">
        <v>294</v>
      </c>
      <c r="E32" s="58" t="s">
        <v>83</v>
      </c>
      <c r="F32" s="59" t="s">
        <v>421</v>
      </c>
    </row>
    <row r="33" spans="1:6" ht="48.6" x14ac:dyDescent="0.3">
      <c r="A33" s="55">
        <v>402</v>
      </c>
      <c r="B33" s="56" t="s">
        <v>377</v>
      </c>
      <c r="C33" s="64"/>
      <c r="D33" s="57" t="s">
        <v>92</v>
      </c>
      <c r="E33" s="58" t="s">
        <v>294</v>
      </c>
      <c r="F33" s="59" t="s">
        <v>387</v>
      </c>
    </row>
    <row r="34" spans="1:6" ht="43.2" customHeight="1" x14ac:dyDescent="0.3">
      <c r="A34" s="55">
        <v>403</v>
      </c>
      <c r="B34" s="56" t="s">
        <v>379</v>
      </c>
      <c r="C34" s="64"/>
      <c r="D34" s="57" t="s">
        <v>295</v>
      </c>
      <c r="E34" s="58" t="s">
        <v>296</v>
      </c>
      <c r="F34" s="59" t="s">
        <v>388</v>
      </c>
    </row>
    <row r="35" spans="1:6" ht="60" customHeight="1" x14ac:dyDescent="0.3">
      <c r="A35" s="55">
        <v>404</v>
      </c>
      <c r="B35" s="56" t="s">
        <v>62</v>
      </c>
      <c r="C35" s="64"/>
      <c r="D35" s="57" t="s">
        <v>296</v>
      </c>
      <c r="E35" s="58" t="s">
        <v>299</v>
      </c>
      <c r="F35" s="59" t="s">
        <v>424</v>
      </c>
    </row>
    <row r="36" spans="1:6" ht="55.2" customHeight="1" x14ac:dyDescent="0.3">
      <c r="A36" s="55">
        <v>405</v>
      </c>
      <c r="B36" s="56" t="s">
        <v>209</v>
      </c>
      <c r="C36" s="64"/>
      <c r="D36" s="57" t="s">
        <v>67</v>
      </c>
      <c r="E36" s="58" t="s">
        <v>302</v>
      </c>
      <c r="F36" s="59" t="s">
        <v>423</v>
      </c>
    </row>
    <row r="37" spans="1:6" ht="53.4" customHeight="1" x14ac:dyDescent="0.3">
      <c r="A37" s="55">
        <v>406</v>
      </c>
      <c r="B37" s="56" t="s">
        <v>382</v>
      </c>
      <c r="C37" s="64"/>
      <c r="D37" s="57" t="s">
        <v>32</v>
      </c>
      <c r="E37" s="58" t="s">
        <v>136</v>
      </c>
      <c r="F37" s="59" t="s">
        <v>422</v>
      </c>
    </row>
    <row r="38" spans="1:6" ht="48.6" x14ac:dyDescent="0.3">
      <c r="A38" s="55">
        <v>407</v>
      </c>
      <c r="B38" s="56" t="s">
        <v>384</v>
      </c>
      <c r="C38" s="64"/>
      <c r="D38" s="57" t="s">
        <v>93</v>
      </c>
      <c r="E38" s="58" t="s">
        <v>304</v>
      </c>
      <c r="F38" s="59" t="s">
        <v>425</v>
      </c>
    </row>
    <row r="39" spans="1:6" ht="57.6" customHeight="1" x14ac:dyDescent="0.3">
      <c r="A39" s="55">
        <v>408</v>
      </c>
      <c r="B39" s="56" t="s">
        <v>64</v>
      </c>
      <c r="C39" s="64"/>
      <c r="D39" s="57" t="s">
        <v>94</v>
      </c>
      <c r="E39" s="58" t="s">
        <v>67</v>
      </c>
      <c r="F39" s="59" t="s">
        <v>412</v>
      </c>
    </row>
    <row r="40" spans="1:6" ht="39.6" customHeight="1" x14ac:dyDescent="0.3">
      <c r="A40" s="55">
        <v>501</v>
      </c>
      <c r="B40" s="56" t="s">
        <v>213</v>
      </c>
      <c r="C40" s="64"/>
      <c r="D40" s="57" t="s">
        <v>76</v>
      </c>
      <c r="E40" s="58" t="s">
        <v>79</v>
      </c>
      <c r="F40" s="59" t="s">
        <v>402</v>
      </c>
    </row>
    <row r="41" spans="1:6" s="60" customFormat="1" ht="49.95" customHeight="1" x14ac:dyDescent="0.3">
      <c r="A41" s="62">
        <v>502</v>
      </c>
      <c r="B41" s="63" t="s">
        <v>208</v>
      </c>
      <c r="C41" s="57"/>
      <c r="D41" s="57" t="s">
        <v>71</v>
      </c>
      <c r="E41" s="58" t="s">
        <v>155</v>
      </c>
      <c r="F41" s="59" t="s">
        <v>426</v>
      </c>
    </row>
    <row r="42" spans="1:6" ht="48.6" x14ac:dyDescent="0.3">
      <c r="A42" s="55">
        <v>503</v>
      </c>
      <c r="B42" s="56" t="s">
        <v>207</v>
      </c>
      <c r="C42" s="64"/>
      <c r="D42" s="57" t="s">
        <v>95</v>
      </c>
      <c r="E42" s="58" t="s">
        <v>78</v>
      </c>
      <c r="F42" s="59" t="s">
        <v>427</v>
      </c>
    </row>
    <row r="43" spans="1:6" ht="32.4" x14ac:dyDescent="0.3">
      <c r="A43" s="55">
        <v>504</v>
      </c>
      <c r="B43" s="56" t="s">
        <v>371</v>
      </c>
      <c r="C43" s="64"/>
      <c r="D43" s="57" t="s">
        <v>96</v>
      </c>
      <c r="E43" s="58" t="s">
        <v>126</v>
      </c>
      <c r="F43" s="59" t="s">
        <v>95</v>
      </c>
    </row>
    <row r="44" spans="1:6" ht="42" customHeight="1" x14ac:dyDescent="0.3">
      <c r="A44" s="55">
        <v>505</v>
      </c>
      <c r="B44" s="56" t="s">
        <v>210</v>
      </c>
      <c r="C44" s="64"/>
      <c r="D44" s="57" t="s">
        <v>72</v>
      </c>
      <c r="E44" s="58" t="s">
        <v>399</v>
      </c>
      <c r="F44" s="59" t="s">
        <v>413</v>
      </c>
    </row>
    <row r="45" spans="1:6" ht="48.6" x14ac:dyDescent="0.3">
      <c r="A45" s="55">
        <v>506</v>
      </c>
      <c r="B45" s="56" t="s">
        <v>212</v>
      </c>
      <c r="C45" s="64"/>
      <c r="D45" s="57" t="s">
        <v>312</v>
      </c>
      <c r="E45" s="58" t="s">
        <v>96</v>
      </c>
      <c r="F45" s="59" t="s">
        <v>414</v>
      </c>
    </row>
    <row r="46" spans="1:6" ht="32.4" x14ac:dyDescent="0.3">
      <c r="A46" s="55">
        <v>507</v>
      </c>
      <c r="B46" s="56" t="s">
        <v>211</v>
      </c>
      <c r="C46" s="64"/>
      <c r="D46" s="57" t="s">
        <v>33</v>
      </c>
      <c r="E46" s="58" t="s">
        <v>395</v>
      </c>
      <c r="F46" s="59" t="s">
        <v>100</v>
      </c>
    </row>
    <row r="47" spans="1:6" ht="42" customHeight="1" x14ac:dyDescent="0.3">
      <c r="A47" s="55">
        <v>508</v>
      </c>
      <c r="B47" s="56" t="s">
        <v>214</v>
      </c>
      <c r="C47" s="64"/>
      <c r="D47" s="57" t="s">
        <v>316</v>
      </c>
      <c r="E47" s="57" t="s">
        <v>333</v>
      </c>
      <c r="F47" s="59" t="s">
        <v>415</v>
      </c>
    </row>
    <row r="48" spans="1:6" ht="42" customHeight="1" x14ac:dyDescent="0.3">
      <c r="A48" s="55">
        <v>601</v>
      </c>
      <c r="B48" s="56" t="s">
        <v>51</v>
      </c>
      <c r="C48" s="64"/>
      <c r="D48" s="57" t="s">
        <v>319</v>
      </c>
      <c r="E48" s="58" t="s">
        <v>77</v>
      </c>
      <c r="F48" s="59" t="s">
        <v>416</v>
      </c>
    </row>
    <row r="49" spans="1:6" ht="27" customHeight="1" x14ac:dyDescent="0.3">
      <c r="A49" s="55">
        <v>602</v>
      </c>
      <c r="B49" s="56" t="s">
        <v>306</v>
      </c>
      <c r="C49" s="64"/>
      <c r="D49" s="57" t="s">
        <v>97</v>
      </c>
      <c r="E49" s="58" t="s">
        <v>393</v>
      </c>
      <c r="F49" s="59" t="s">
        <v>98</v>
      </c>
    </row>
    <row r="50" spans="1:6" ht="40.950000000000003" customHeight="1" x14ac:dyDescent="0.3">
      <c r="A50" s="55">
        <v>603</v>
      </c>
      <c r="B50" s="56" t="s">
        <v>308</v>
      </c>
      <c r="C50" s="64"/>
      <c r="D50" s="57" t="s">
        <v>99</v>
      </c>
      <c r="E50" s="58" t="s">
        <v>394</v>
      </c>
      <c r="F50" s="59" t="s">
        <v>417</v>
      </c>
    </row>
    <row r="51" spans="1:6" ht="48.6" x14ac:dyDescent="0.3">
      <c r="A51" s="55">
        <v>604</v>
      </c>
      <c r="B51" s="56" t="s">
        <v>309</v>
      </c>
      <c r="C51" s="64"/>
      <c r="D51" s="57" t="s">
        <v>100</v>
      </c>
      <c r="E51" s="58" t="s">
        <v>164</v>
      </c>
      <c r="F51" s="59" t="s">
        <v>97</v>
      </c>
    </row>
    <row r="52" spans="1:6" ht="53.4" customHeight="1" x14ac:dyDescent="0.3">
      <c r="A52" s="55">
        <v>605</v>
      </c>
      <c r="B52" s="56" t="s">
        <v>55</v>
      </c>
      <c r="C52" s="64"/>
      <c r="D52" s="57" t="s">
        <v>75</v>
      </c>
      <c r="E52" s="58" t="s">
        <v>81</v>
      </c>
      <c r="F52" s="59" t="s">
        <v>410</v>
      </c>
    </row>
    <row r="53" spans="1:6" ht="35.4" customHeight="1" x14ac:dyDescent="0.3">
      <c r="A53" s="55">
        <v>606</v>
      </c>
      <c r="B53" s="56" t="s">
        <v>311</v>
      </c>
      <c r="C53" s="64"/>
      <c r="D53" s="57" t="s">
        <v>98</v>
      </c>
      <c r="E53" s="58" t="s">
        <v>73</v>
      </c>
      <c r="F53" s="59" t="s">
        <v>418</v>
      </c>
    </row>
    <row r="54" spans="1:6" ht="43.95" customHeight="1" x14ac:dyDescent="0.3">
      <c r="A54" s="55">
        <v>607</v>
      </c>
      <c r="B54" s="56" t="s">
        <v>313</v>
      </c>
      <c r="C54" s="64"/>
      <c r="D54" s="57" t="s">
        <v>327</v>
      </c>
      <c r="E54" s="57" t="s">
        <v>396</v>
      </c>
      <c r="F54" s="59" t="s">
        <v>419</v>
      </c>
    </row>
    <row r="55" spans="1:6" ht="39.6" customHeight="1" thickBot="1" x14ac:dyDescent="0.35">
      <c r="A55" s="66">
        <v>608</v>
      </c>
      <c r="B55" s="67" t="s">
        <v>315</v>
      </c>
      <c r="C55" s="68"/>
      <c r="D55" s="69" t="s">
        <v>80</v>
      </c>
      <c r="E55" s="70" t="s">
        <v>166</v>
      </c>
      <c r="F55" s="71" t="s">
        <v>420</v>
      </c>
    </row>
  </sheetData>
  <autoFilter ref="A2:F55">
    <sortState ref="A3:F55">
      <sortCondition ref="A3:A55"/>
    </sortState>
  </autoFilter>
  <mergeCells count="1">
    <mergeCell ref="A1:F1"/>
  </mergeCells>
  <phoneticPr fontId="1" type="noConversion"/>
  <pageMargins left="0.11811023622047245" right="0.11811023622047245" top="0.35433070866141736" bottom="0.35433070866141736" header="0.31496062992125984" footer="0.31496062992125984"/>
  <pageSetup paperSize="9" fitToHeight="0" orientation="portrait" r:id="rId1"/>
  <rowBreaks count="5" manualBreakCount="5">
    <brk id="10" max="16383" man="1"/>
    <brk id="19" max="16383" man="1"/>
    <brk id="31" max="16383" man="1"/>
    <brk id="39" max="16383" man="1"/>
    <brk id="4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zoomScale="86" zoomScaleNormal="86" workbookViewId="0">
      <pane xSplit="3" ySplit="2" topLeftCell="F21" activePane="bottomRight" state="frozen"/>
      <selection pane="topRight" activeCell="D1" sqref="D1"/>
      <selection pane="bottomLeft" activeCell="A3" sqref="A3"/>
      <selection pane="bottomRight" activeCell="F29" sqref="F29"/>
    </sheetView>
  </sheetViews>
  <sheetFormatPr defaultColWidth="9" defaultRowHeight="16.2" x14ac:dyDescent="0.3"/>
  <cols>
    <col min="1" max="2" width="9" style="72"/>
    <col min="3" max="3" width="61" style="49" customWidth="1"/>
    <col min="4" max="4" width="87.6640625" style="49" customWidth="1"/>
    <col min="5" max="5" width="80.21875" style="49" customWidth="1"/>
    <col min="6" max="6" width="82.33203125" style="60" customWidth="1"/>
    <col min="7" max="16384" width="9" style="49"/>
  </cols>
  <sheetData>
    <row r="1" spans="1:6" ht="25.2" thickBot="1" x14ac:dyDescent="0.35">
      <c r="A1" s="106" t="s">
        <v>436</v>
      </c>
      <c r="B1" s="107"/>
      <c r="C1" s="107"/>
      <c r="D1" s="107"/>
      <c r="E1" s="107"/>
      <c r="F1" s="108"/>
    </row>
    <row r="2" spans="1:6" x14ac:dyDescent="0.3">
      <c r="A2" s="50" t="s">
        <v>219</v>
      </c>
      <c r="B2" s="51" t="s">
        <v>168</v>
      </c>
      <c r="C2" s="52" t="s">
        <v>221</v>
      </c>
      <c r="D2" s="52" t="s">
        <v>222</v>
      </c>
      <c r="E2" s="53">
        <v>104</v>
      </c>
      <c r="F2" s="54" t="s">
        <v>331</v>
      </c>
    </row>
    <row r="3" spans="1:6" s="60" customFormat="1" ht="48.6" x14ac:dyDescent="0.3">
      <c r="A3" s="55">
        <v>101</v>
      </c>
      <c r="B3" s="56" t="s">
        <v>363</v>
      </c>
      <c r="C3" s="57" t="s">
        <v>91</v>
      </c>
      <c r="D3" s="57" t="s">
        <v>74</v>
      </c>
      <c r="E3" s="58" t="s">
        <v>347</v>
      </c>
      <c r="F3" s="59" t="s">
        <v>337</v>
      </c>
    </row>
    <row r="4" spans="1:6" ht="48.6" x14ac:dyDescent="0.3">
      <c r="A4" s="55">
        <v>102</v>
      </c>
      <c r="B4" s="56" t="s">
        <v>364</v>
      </c>
      <c r="C4" s="57" t="s">
        <v>118</v>
      </c>
      <c r="D4" s="57" t="s">
        <v>25</v>
      </c>
      <c r="E4" s="58" t="s">
        <v>354</v>
      </c>
      <c r="F4" s="59" t="s">
        <v>374</v>
      </c>
    </row>
    <row r="5" spans="1:6" ht="48.6" x14ac:dyDescent="0.3">
      <c r="A5" s="55">
        <v>103</v>
      </c>
      <c r="B5" s="56" t="s">
        <v>365</v>
      </c>
      <c r="C5" s="64"/>
      <c r="D5" s="57" t="s">
        <v>90</v>
      </c>
      <c r="E5" s="58" t="s">
        <v>336</v>
      </c>
      <c r="F5" s="59" t="s">
        <v>357</v>
      </c>
    </row>
    <row r="6" spans="1:6" ht="32.4" x14ac:dyDescent="0.3">
      <c r="A6" s="55">
        <v>104</v>
      </c>
      <c r="B6" s="56" t="s">
        <v>366</v>
      </c>
      <c r="C6" s="57" t="s">
        <v>122</v>
      </c>
      <c r="D6" s="57" t="s">
        <v>26</v>
      </c>
      <c r="E6" s="58" t="s">
        <v>26</v>
      </c>
      <c r="F6" s="59" t="s">
        <v>199</v>
      </c>
    </row>
    <row r="7" spans="1:6" ht="64.8" x14ac:dyDescent="0.3">
      <c r="A7" s="55">
        <v>105</v>
      </c>
      <c r="B7" s="56" t="s">
        <v>367</v>
      </c>
      <c r="C7" s="57" t="s">
        <v>281</v>
      </c>
      <c r="D7" s="57" t="s">
        <v>27</v>
      </c>
      <c r="E7" s="58" t="s">
        <v>156</v>
      </c>
      <c r="F7" s="59" t="s">
        <v>351</v>
      </c>
    </row>
    <row r="8" spans="1:6" ht="48.6" x14ac:dyDescent="0.3">
      <c r="A8" s="55">
        <v>106</v>
      </c>
      <c r="B8" s="56" t="s">
        <v>368</v>
      </c>
      <c r="C8" s="57" t="s">
        <v>284</v>
      </c>
      <c r="D8" s="57" t="s">
        <v>107</v>
      </c>
      <c r="E8" s="58" t="s">
        <v>86</v>
      </c>
      <c r="F8" s="59" t="s">
        <v>359</v>
      </c>
    </row>
    <row r="9" spans="1:6" ht="48.6" x14ac:dyDescent="0.3">
      <c r="A9" s="55">
        <v>107</v>
      </c>
      <c r="B9" s="56" t="s">
        <v>369</v>
      </c>
      <c r="C9" s="57" t="s">
        <v>124</v>
      </c>
      <c r="D9" s="57" t="s">
        <v>125</v>
      </c>
      <c r="E9" s="58" t="s">
        <v>361</v>
      </c>
      <c r="F9" s="59" t="s">
        <v>455</v>
      </c>
    </row>
    <row r="10" spans="1:6" ht="64.8" x14ac:dyDescent="0.3">
      <c r="A10" s="55">
        <v>108</v>
      </c>
      <c r="B10" s="56" t="s">
        <v>370</v>
      </c>
      <c r="C10" s="57" t="s">
        <v>23</v>
      </c>
      <c r="D10" s="57" t="s">
        <v>291</v>
      </c>
      <c r="E10" s="61" t="s">
        <v>147</v>
      </c>
      <c r="F10" s="59" t="s">
        <v>197</v>
      </c>
    </row>
    <row r="11" spans="1:6" ht="48.6" x14ac:dyDescent="0.3">
      <c r="A11" s="62">
        <v>201</v>
      </c>
      <c r="B11" s="63" t="s">
        <v>224</v>
      </c>
      <c r="C11" s="57"/>
      <c r="D11" s="57" t="s">
        <v>68</v>
      </c>
      <c r="E11" s="58" t="s">
        <v>161</v>
      </c>
      <c r="F11" s="59" t="s">
        <v>348</v>
      </c>
    </row>
    <row r="12" spans="1:6" ht="32.4" x14ac:dyDescent="0.3">
      <c r="A12" s="55">
        <v>202</v>
      </c>
      <c r="B12" s="56" t="s">
        <v>36</v>
      </c>
      <c r="C12" s="64"/>
      <c r="D12" s="64" t="s">
        <v>101</v>
      </c>
      <c r="E12" s="65" t="s">
        <v>227</v>
      </c>
      <c r="F12" s="59" t="s">
        <v>334</v>
      </c>
    </row>
    <row r="13" spans="1:6" ht="48.6" x14ac:dyDescent="0.3">
      <c r="A13" s="55">
        <v>203</v>
      </c>
      <c r="B13" s="56" t="s">
        <v>37</v>
      </c>
      <c r="C13" s="64"/>
      <c r="D13" s="57" t="s">
        <v>29</v>
      </c>
      <c r="E13" s="58" t="s">
        <v>338</v>
      </c>
      <c r="F13" s="59" t="s">
        <v>362</v>
      </c>
    </row>
    <row r="14" spans="1:6" ht="48.6" x14ac:dyDescent="0.3">
      <c r="A14" s="55">
        <v>204</v>
      </c>
      <c r="B14" s="56" t="s">
        <v>229</v>
      </c>
      <c r="C14" s="64"/>
      <c r="D14" s="57" t="s">
        <v>102</v>
      </c>
      <c r="E14" s="58" t="s">
        <v>103</v>
      </c>
      <c r="F14" s="59" t="s">
        <v>332</v>
      </c>
    </row>
    <row r="15" spans="1:6" ht="32.4" x14ac:dyDescent="0.3">
      <c r="A15" s="55">
        <v>205</v>
      </c>
      <c r="B15" s="56" t="s">
        <v>39</v>
      </c>
      <c r="C15" s="64"/>
      <c r="D15" s="57" t="s">
        <v>233</v>
      </c>
      <c r="E15" s="58" t="s">
        <v>133</v>
      </c>
      <c r="F15" s="59" t="s">
        <v>28</v>
      </c>
    </row>
    <row r="16" spans="1:6" ht="64.8" x14ac:dyDescent="0.3">
      <c r="A16" s="55">
        <v>206</v>
      </c>
      <c r="B16" s="56" t="s">
        <v>235</v>
      </c>
      <c r="C16" s="64"/>
      <c r="D16" s="57" t="s">
        <v>105</v>
      </c>
      <c r="E16" s="58" t="s">
        <v>160</v>
      </c>
      <c r="F16" s="59" t="s">
        <v>340</v>
      </c>
    </row>
    <row r="17" spans="1:6" ht="48.6" x14ac:dyDescent="0.3">
      <c r="A17" s="55">
        <v>207</v>
      </c>
      <c r="B17" s="56" t="s">
        <v>41</v>
      </c>
      <c r="C17" s="64"/>
      <c r="D17" s="57" t="s">
        <v>28</v>
      </c>
      <c r="E17" s="58" t="s">
        <v>134</v>
      </c>
      <c r="F17" s="59" t="s">
        <v>435</v>
      </c>
    </row>
    <row r="18" spans="1:6" ht="48.6" x14ac:dyDescent="0.3">
      <c r="A18" s="55">
        <v>208</v>
      </c>
      <c r="B18" s="56" t="s">
        <v>239</v>
      </c>
      <c r="C18" s="64"/>
      <c r="D18" s="57" t="s">
        <v>106</v>
      </c>
      <c r="E18" s="58" t="s">
        <v>241</v>
      </c>
      <c r="F18" s="59" t="s">
        <v>196</v>
      </c>
    </row>
    <row r="19" spans="1:6" ht="70.2" customHeight="1" x14ac:dyDescent="0.3">
      <c r="A19" s="55">
        <v>209</v>
      </c>
      <c r="B19" s="56" t="s">
        <v>242</v>
      </c>
      <c r="C19" s="64"/>
      <c r="D19" s="57" t="s">
        <v>243</v>
      </c>
      <c r="E19" s="58" t="s">
        <v>244</v>
      </c>
      <c r="F19" s="59" t="s">
        <v>344</v>
      </c>
    </row>
    <row r="20" spans="1:6" ht="64.8" x14ac:dyDescent="0.3">
      <c r="A20" s="55">
        <v>301</v>
      </c>
      <c r="B20" s="56" t="s">
        <v>4</v>
      </c>
      <c r="C20" s="64"/>
      <c r="D20" s="57" t="s">
        <v>245</v>
      </c>
      <c r="E20" s="58" t="s">
        <v>345</v>
      </c>
      <c r="F20" s="59" t="s">
        <v>373</v>
      </c>
    </row>
    <row r="21" spans="1:6" ht="48.6" x14ac:dyDescent="0.3">
      <c r="A21" s="55">
        <v>302</v>
      </c>
      <c r="B21" s="56" t="s">
        <v>5</v>
      </c>
      <c r="C21" s="64"/>
      <c r="D21" s="57" t="s">
        <v>109</v>
      </c>
      <c r="E21" s="58" t="s">
        <v>248</v>
      </c>
      <c r="F21" s="59" t="s">
        <v>434</v>
      </c>
    </row>
    <row r="22" spans="1:6" ht="70.2" customHeight="1" x14ac:dyDescent="0.3">
      <c r="A22" s="55">
        <v>303</v>
      </c>
      <c r="B22" s="56" t="s">
        <v>6</v>
      </c>
      <c r="C22" s="64"/>
      <c r="D22" s="57" t="s">
        <v>24</v>
      </c>
      <c r="E22" s="58" t="s">
        <v>341</v>
      </c>
      <c r="F22" s="59" t="s">
        <v>343</v>
      </c>
    </row>
    <row r="23" spans="1:6" ht="49.95" customHeight="1" x14ac:dyDescent="0.3">
      <c r="A23" s="55">
        <v>304</v>
      </c>
      <c r="B23" s="56" t="s">
        <v>7</v>
      </c>
      <c r="C23" s="64"/>
      <c r="D23" s="57" t="s">
        <v>250</v>
      </c>
      <c r="E23" s="58" t="s">
        <v>350</v>
      </c>
      <c r="F23" s="59" t="s">
        <v>339</v>
      </c>
    </row>
    <row r="24" spans="1:6" ht="49.95" customHeight="1" x14ac:dyDescent="0.3">
      <c r="A24" s="55">
        <v>305</v>
      </c>
      <c r="B24" s="56" t="s">
        <v>8</v>
      </c>
      <c r="C24" s="64"/>
      <c r="D24" s="57" t="s">
        <v>252</v>
      </c>
      <c r="E24" s="58" t="s">
        <v>157</v>
      </c>
      <c r="F24" s="59" t="s">
        <v>375</v>
      </c>
    </row>
    <row r="25" spans="1:6" ht="49.95" customHeight="1" x14ac:dyDescent="0.3">
      <c r="A25" s="55">
        <v>306</v>
      </c>
      <c r="B25" s="56" t="s">
        <v>9</v>
      </c>
      <c r="C25" s="64"/>
      <c r="D25" s="57" t="s">
        <v>112</v>
      </c>
      <c r="E25" s="58" t="s">
        <v>353</v>
      </c>
      <c r="F25" s="59" t="s">
        <v>358</v>
      </c>
    </row>
    <row r="26" spans="1:6" ht="49.95" customHeight="1" x14ac:dyDescent="0.3">
      <c r="A26" s="55">
        <v>307</v>
      </c>
      <c r="B26" s="56" t="s">
        <v>10</v>
      </c>
      <c r="C26" s="64"/>
      <c r="D26" s="57" t="s">
        <v>256</v>
      </c>
      <c r="E26" s="58" t="s">
        <v>154</v>
      </c>
      <c r="F26" s="59" t="s">
        <v>355</v>
      </c>
    </row>
    <row r="27" spans="1:6" ht="51.6" customHeight="1" x14ac:dyDescent="0.3">
      <c r="A27" s="55">
        <v>308</v>
      </c>
      <c r="B27" s="56" t="s">
        <v>11</v>
      </c>
      <c r="C27" s="57" t="s">
        <v>120</v>
      </c>
      <c r="D27" s="57" t="s">
        <v>121</v>
      </c>
      <c r="E27" s="58" t="s">
        <v>278</v>
      </c>
      <c r="F27" s="59" t="s">
        <v>349</v>
      </c>
    </row>
    <row r="28" spans="1:6" ht="59.4" customHeight="1" x14ac:dyDescent="0.3">
      <c r="A28" s="55">
        <v>309</v>
      </c>
      <c r="B28" s="56" t="s">
        <v>12</v>
      </c>
      <c r="C28" s="64"/>
      <c r="D28" s="57" t="s">
        <v>113</v>
      </c>
      <c r="E28" s="58" t="s">
        <v>356</v>
      </c>
      <c r="F28" s="59" t="s">
        <v>376</v>
      </c>
    </row>
    <row r="29" spans="1:6" ht="43.95" customHeight="1" x14ac:dyDescent="0.3">
      <c r="A29" s="55">
        <v>310</v>
      </c>
      <c r="B29" s="56" t="s">
        <v>13</v>
      </c>
      <c r="C29" s="64"/>
      <c r="D29" s="57" t="s">
        <v>262</v>
      </c>
      <c r="E29" s="65" t="s">
        <v>263</v>
      </c>
      <c r="F29" s="59" t="s">
        <v>520</v>
      </c>
    </row>
    <row r="30" spans="1:6" ht="48.6" x14ac:dyDescent="0.3">
      <c r="A30" s="55">
        <v>401</v>
      </c>
      <c r="B30" s="56" t="s">
        <v>60</v>
      </c>
      <c r="C30" s="64"/>
      <c r="D30" s="57" t="s">
        <v>296</v>
      </c>
      <c r="E30" s="58" t="s">
        <v>299</v>
      </c>
      <c r="F30" s="59" t="s">
        <v>424</v>
      </c>
    </row>
    <row r="31" spans="1:6" ht="48.6" x14ac:dyDescent="0.3">
      <c r="A31" s="55">
        <v>402</v>
      </c>
      <c r="B31" s="56" t="s">
        <v>377</v>
      </c>
      <c r="C31" s="64"/>
      <c r="D31" s="57" t="s">
        <v>67</v>
      </c>
      <c r="E31" s="58" t="s">
        <v>302</v>
      </c>
      <c r="F31" s="59" t="s">
        <v>423</v>
      </c>
    </row>
    <row r="32" spans="1:6" ht="48.6" x14ac:dyDescent="0.3">
      <c r="A32" s="55">
        <v>403</v>
      </c>
      <c r="B32" s="56" t="s">
        <v>379</v>
      </c>
      <c r="C32" s="64"/>
      <c r="D32" s="57" t="s">
        <v>32</v>
      </c>
      <c r="E32" s="58" t="s">
        <v>136</v>
      </c>
      <c r="F32" s="59" t="s">
        <v>422</v>
      </c>
    </row>
    <row r="33" spans="1:6" ht="60" customHeight="1" x14ac:dyDescent="0.3">
      <c r="A33" s="55">
        <v>404</v>
      </c>
      <c r="B33" s="56" t="s">
        <v>62</v>
      </c>
      <c r="C33" s="64"/>
      <c r="D33" s="57" t="s">
        <v>92</v>
      </c>
      <c r="E33" s="58" t="s">
        <v>84</v>
      </c>
      <c r="F33" s="59" t="s">
        <v>387</v>
      </c>
    </row>
    <row r="34" spans="1:6" ht="55.2" customHeight="1" x14ac:dyDescent="0.3">
      <c r="A34" s="55">
        <v>405</v>
      </c>
      <c r="B34" s="56" t="s">
        <v>209</v>
      </c>
      <c r="C34" s="64"/>
      <c r="D34" s="57" t="s">
        <v>84</v>
      </c>
      <c r="E34" s="58" t="s">
        <v>83</v>
      </c>
      <c r="F34" s="59" t="s">
        <v>421</v>
      </c>
    </row>
    <row r="35" spans="1:6" ht="53.4" customHeight="1" x14ac:dyDescent="0.3">
      <c r="A35" s="55">
        <v>406</v>
      </c>
      <c r="B35" s="56" t="s">
        <v>382</v>
      </c>
      <c r="C35" s="64"/>
      <c r="D35" s="57" t="s">
        <v>93</v>
      </c>
      <c r="E35" s="58" t="s">
        <v>304</v>
      </c>
      <c r="F35" s="59" t="s">
        <v>425</v>
      </c>
    </row>
    <row r="36" spans="1:6" ht="48.6" x14ac:dyDescent="0.3">
      <c r="A36" s="55">
        <v>407</v>
      </c>
      <c r="B36" s="56" t="s">
        <v>384</v>
      </c>
      <c r="C36" s="64"/>
      <c r="D36" s="57" t="s">
        <v>94</v>
      </c>
      <c r="E36" s="58" t="s">
        <v>67</v>
      </c>
      <c r="F36" s="59" t="s">
        <v>412</v>
      </c>
    </row>
    <row r="37" spans="1:6" ht="57.6" customHeight="1" x14ac:dyDescent="0.3">
      <c r="A37" s="55">
        <v>408</v>
      </c>
      <c r="B37" s="56" t="s">
        <v>64</v>
      </c>
      <c r="C37" s="64"/>
      <c r="D37" s="57" t="s">
        <v>295</v>
      </c>
      <c r="E37" s="58" t="s">
        <v>296</v>
      </c>
      <c r="F37" s="59" t="s">
        <v>388</v>
      </c>
    </row>
    <row r="38" spans="1:6" ht="39.6" customHeight="1" x14ac:dyDescent="0.3">
      <c r="A38" s="55">
        <v>501</v>
      </c>
      <c r="B38" s="56" t="s">
        <v>213</v>
      </c>
      <c r="C38" s="64"/>
      <c r="D38" s="57" t="s">
        <v>76</v>
      </c>
      <c r="E38" s="58" t="s">
        <v>79</v>
      </c>
      <c r="F38" s="59" t="s">
        <v>402</v>
      </c>
    </row>
    <row r="39" spans="1:6" s="60" customFormat="1" ht="49.95" customHeight="1" x14ac:dyDescent="0.3">
      <c r="A39" s="62">
        <v>502</v>
      </c>
      <c r="B39" s="63" t="s">
        <v>208</v>
      </c>
      <c r="C39" s="57"/>
      <c r="D39" s="57" t="s">
        <v>71</v>
      </c>
      <c r="E39" s="58" t="s">
        <v>155</v>
      </c>
      <c r="F39" s="59" t="s">
        <v>403</v>
      </c>
    </row>
    <row r="40" spans="1:6" ht="48.6" x14ac:dyDescent="0.3">
      <c r="A40" s="55">
        <v>503</v>
      </c>
      <c r="B40" s="56" t="s">
        <v>207</v>
      </c>
      <c r="C40" s="64"/>
      <c r="D40" s="57" t="s">
        <v>95</v>
      </c>
      <c r="E40" s="58" t="s">
        <v>78</v>
      </c>
      <c r="F40" s="59" t="s">
        <v>427</v>
      </c>
    </row>
    <row r="41" spans="1:6" ht="32.4" x14ac:dyDescent="0.3">
      <c r="A41" s="55">
        <v>504</v>
      </c>
      <c r="B41" s="56" t="s">
        <v>371</v>
      </c>
      <c r="C41" s="64"/>
      <c r="D41" s="57" t="s">
        <v>96</v>
      </c>
      <c r="E41" s="58" t="s">
        <v>126</v>
      </c>
      <c r="F41" s="59" t="s">
        <v>95</v>
      </c>
    </row>
    <row r="42" spans="1:6" ht="42" customHeight="1" x14ac:dyDescent="0.3">
      <c r="A42" s="55">
        <v>505</v>
      </c>
      <c r="B42" s="56" t="s">
        <v>210</v>
      </c>
      <c r="C42" s="64"/>
      <c r="D42" s="57" t="s">
        <v>72</v>
      </c>
      <c r="E42" s="58" t="s">
        <v>399</v>
      </c>
      <c r="F42" s="59" t="s">
        <v>413</v>
      </c>
    </row>
    <row r="43" spans="1:6" ht="48.6" x14ac:dyDescent="0.3">
      <c r="A43" s="55">
        <v>506</v>
      </c>
      <c r="B43" s="56" t="s">
        <v>212</v>
      </c>
      <c r="C43" s="64"/>
      <c r="D43" s="57" t="s">
        <v>83</v>
      </c>
      <c r="E43" s="58" t="s">
        <v>96</v>
      </c>
      <c r="F43" s="59" t="s">
        <v>414</v>
      </c>
    </row>
    <row r="44" spans="1:6" ht="32.4" x14ac:dyDescent="0.3">
      <c r="A44" s="55">
        <v>507</v>
      </c>
      <c r="B44" s="56" t="s">
        <v>211</v>
      </c>
      <c r="C44" s="64"/>
      <c r="D44" s="57" t="s">
        <v>33</v>
      </c>
      <c r="E44" s="58" t="s">
        <v>395</v>
      </c>
      <c r="F44" s="59" t="s">
        <v>100</v>
      </c>
    </row>
    <row r="45" spans="1:6" ht="42" customHeight="1" x14ac:dyDescent="0.3">
      <c r="A45" s="55">
        <v>508</v>
      </c>
      <c r="B45" s="56" t="s">
        <v>214</v>
      </c>
      <c r="C45" s="64"/>
      <c r="D45" s="57" t="s">
        <v>316</v>
      </c>
      <c r="E45" s="57" t="s">
        <v>333</v>
      </c>
      <c r="F45" s="59" t="s">
        <v>415</v>
      </c>
    </row>
    <row r="46" spans="1:6" ht="42" customHeight="1" x14ac:dyDescent="0.3">
      <c r="A46" s="55">
        <v>601</v>
      </c>
      <c r="B46" s="56" t="s">
        <v>51</v>
      </c>
      <c r="C46" s="64"/>
      <c r="D46" s="57" t="s">
        <v>319</v>
      </c>
      <c r="E46" s="58" t="s">
        <v>77</v>
      </c>
      <c r="F46" s="59" t="s">
        <v>416</v>
      </c>
    </row>
    <row r="47" spans="1:6" ht="27" customHeight="1" x14ac:dyDescent="0.3">
      <c r="A47" s="55">
        <v>602</v>
      </c>
      <c r="B47" s="56" t="s">
        <v>306</v>
      </c>
      <c r="C47" s="64"/>
      <c r="D47" s="57" t="s">
        <v>97</v>
      </c>
      <c r="E47" s="58" t="s">
        <v>393</v>
      </c>
      <c r="F47" s="59" t="s">
        <v>98</v>
      </c>
    </row>
    <row r="48" spans="1:6" ht="40.950000000000003" customHeight="1" x14ac:dyDescent="0.3">
      <c r="A48" s="55">
        <v>603</v>
      </c>
      <c r="B48" s="56" t="s">
        <v>53</v>
      </c>
      <c r="C48" s="64"/>
      <c r="D48" s="57" t="s">
        <v>99</v>
      </c>
      <c r="E48" s="58" t="s">
        <v>394</v>
      </c>
      <c r="F48" s="59" t="s">
        <v>417</v>
      </c>
    </row>
    <row r="49" spans="1:6" ht="48.6" x14ac:dyDescent="0.3">
      <c r="A49" s="55">
        <v>604</v>
      </c>
      <c r="B49" s="56" t="s">
        <v>309</v>
      </c>
      <c r="C49" s="64"/>
      <c r="D49" s="57" t="s">
        <v>100</v>
      </c>
      <c r="E49" s="58" t="s">
        <v>164</v>
      </c>
      <c r="F49" s="59" t="s">
        <v>97</v>
      </c>
    </row>
    <row r="50" spans="1:6" ht="53.4" customHeight="1" x14ac:dyDescent="0.3">
      <c r="A50" s="55">
        <v>605</v>
      </c>
      <c r="B50" s="56" t="s">
        <v>55</v>
      </c>
      <c r="C50" s="64"/>
      <c r="D50" s="57" t="s">
        <v>75</v>
      </c>
      <c r="E50" s="58" t="s">
        <v>81</v>
      </c>
      <c r="F50" s="59" t="s">
        <v>410</v>
      </c>
    </row>
    <row r="51" spans="1:6" ht="35.4" customHeight="1" x14ac:dyDescent="0.3">
      <c r="A51" s="55">
        <v>606</v>
      </c>
      <c r="B51" s="56" t="s">
        <v>311</v>
      </c>
      <c r="C51" s="64"/>
      <c r="D51" s="57" t="s">
        <v>98</v>
      </c>
      <c r="E51" s="58" t="s">
        <v>73</v>
      </c>
      <c r="F51" s="59" t="s">
        <v>418</v>
      </c>
    </row>
    <row r="52" spans="1:6" ht="43.95" customHeight="1" x14ac:dyDescent="0.3">
      <c r="A52" s="55">
        <v>607</v>
      </c>
      <c r="B52" s="56" t="s">
        <v>57</v>
      </c>
      <c r="C52" s="64"/>
      <c r="D52" s="57" t="s">
        <v>327</v>
      </c>
      <c r="E52" s="57" t="s">
        <v>396</v>
      </c>
      <c r="F52" s="59" t="s">
        <v>419</v>
      </c>
    </row>
    <row r="53" spans="1:6" ht="39.6" customHeight="1" thickBot="1" x14ac:dyDescent="0.35">
      <c r="A53" s="66">
        <v>608</v>
      </c>
      <c r="B53" s="67" t="s">
        <v>315</v>
      </c>
      <c r="C53" s="68"/>
      <c r="D53" s="69" t="s">
        <v>80</v>
      </c>
      <c r="E53" s="70" t="s">
        <v>166</v>
      </c>
      <c r="F53" s="71" t="s">
        <v>420</v>
      </c>
    </row>
  </sheetData>
  <autoFilter ref="A2:F53">
    <sortState ref="A3:F53">
      <sortCondition ref="A3:A53"/>
    </sortState>
  </autoFilter>
  <mergeCells count="1">
    <mergeCell ref="A1:F1"/>
  </mergeCells>
  <phoneticPr fontId="1" type="noConversion"/>
  <pageMargins left="0.11811023622047245" right="0.11811023622047245" top="0.35433070866141736" bottom="0.35433070866141736" header="0.31496062992125984" footer="0.31496062992125984"/>
  <pageSetup paperSize="9" fitToHeight="0" orientation="portrait" r:id="rId1"/>
  <rowBreaks count="4" manualBreakCount="4">
    <brk id="10" max="16383" man="1"/>
    <brk id="19" max="16383" man="1"/>
    <brk id="37" max="16383" man="1"/>
    <brk id="4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zoomScale="145" zoomScaleNormal="145" workbookViewId="0">
      <pane xSplit="2" ySplit="2" topLeftCell="C33" activePane="bottomRight" state="frozen"/>
      <selection pane="topRight" activeCell="C1" sqref="C1"/>
      <selection pane="bottomLeft" activeCell="A3" sqref="A3"/>
      <selection pane="bottomRight" activeCell="G33" sqref="G33"/>
    </sheetView>
  </sheetViews>
  <sheetFormatPr defaultColWidth="9" defaultRowHeight="16.2" x14ac:dyDescent="0.3"/>
  <cols>
    <col min="1" max="1" width="9" style="72"/>
    <col min="2" max="2" width="9" style="72" customWidth="1"/>
    <col min="3" max="3" width="61" style="49" hidden="1" customWidth="1"/>
    <col min="4" max="4" width="87.6640625" style="49" hidden="1" customWidth="1"/>
    <col min="5" max="5" width="80.21875" style="49" hidden="1" customWidth="1"/>
    <col min="6" max="6" width="82.33203125" style="60" hidden="1" customWidth="1"/>
    <col min="7" max="7" width="91.21875" style="49" customWidth="1"/>
    <col min="8" max="16384" width="9" style="49"/>
  </cols>
  <sheetData>
    <row r="1" spans="1:7" ht="25.2" thickBot="1" x14ac:dyDescent="0.35">
      <c r="A1" s="90"/>
      <c r="B1" s="91"/>
      <c r="C1" s="91"/>
      <c r="D1" s="91"/>
      <c r="E1" s="91"/>
      <c r="F1" s="92"/>
      <c r="G1" s="93" t="s">
        <v>488</v>
      </c>
    </row>
    <row r="2" spans="1:7" x14ac:dyDescent="0.3">
      <c r="A2" s="50" t="s">
        <v>0</v>
      </c>
      <c r="B2" s="51" t="s">
        <v>1</v>
      </c>
      <c r="C2" s="52" t="s">
        <v>2</v>
      </c>
      <c r="D2" s="52" t="s">
        <v>3</v>
      </c>
      <c r="E2" s="53">
        <v>104</v>
      </c>
      <c r="F2" s="89">
        <v>105</v>
      </c>
      <c r="G2" s="53" t="s">
        <v>477</v>
      </c>
    </row>
    <row r="3" spans="1:7" s="60" customFormat="1" ht="64.8" x14ac:dyDescent="0.3">
      <c r="A3" s="55">
        <v>101</v>
      </c>
      <c r="B3" s="56" t="s">
        <v>14</v>
      </c>
      <c r="C3" s="64"/>
      <c r="D3" s="57" t="s">
        <v>85</v>
      </c>
      <c r="E3" s="58" t="s">
        <v>345</v>
      </c>
      <c r="F3" s="58" t="s">
        <v>373</v>
      </c>
      <c r="G3" s="57" t="s">
        <v>490</v>
      </c>
    </row>
    <row r="4" spans="1:7" ht="48.6" x14ac:dyDescent="0.3">
      <c r="A4" s="55">
        <v>102</v>
      </c>
      <c r="B4" s="56" t="s">
        <v>443</v>
      </c>
      <c r="C4" s="64"/>
      <c r="D4" s="57" t="s">
        <v>109</v>
      </c>
      <c r="E4" s="58" t="s">
        <v>29</v>
      </c>
      <c r="F4" s="58" t="s">
        <v>434</v>
      </c>
      <c r="G4" s="57" t="s">
        <v>466</v>
      </c>
    </row>
    <row r="5" spans="1:7" ht="64.8" x14ac:dyDescent="0.3">
      <c r="A5" s="55">
        <v>103</v>
      </c>
      <c r="B5" s="56" t="s">
        <v>169</v>
      </c>
      <c r="C5" s="64"/>
      <c r="D5" s="57" t="s">
        <v>24</v>
      </c>
      <c r="E5" s="58" t="s">
        <v>458</v>
      </c>
      <c r="F5" s="57" t="s">
        <v>343</v>
      </c>
      <c r="G5" s="57" t="s">
        <v>468</v>
      </c>
    </row>
    <row r="6" spans="1:7" ht="48.6" x14ac:dyDescent="0.3">
      <c r="A6" s="55">
        <v>104</v>
      </c>
      <c r="B6" s="56" t="s">
        <v>444</v>
      </c>
      <c r="C6" s="64"/>
      <c r="D6" s="57" t="s">
        <v>110</v>
      </c>
      <c r="E6" s="58" t="s">
        <v>350</v>
      </c>
      <c r="F6" s="57" t="s">
        <v>339</v>
      </c>
      <c r="G6" s="57" t="s">
        <v>469</v>
      </c>
    </row>
    <row r="7" spans="1:7" ht="48.6" x14ac:dyDescent="0.3">
      <c r="A7" s="55">
        <v>105</v>
      </c>
      <c r="B7" s="56" t="s">
        <v>446</v>
      </c>
      <c r="C7" s="64"/>
      <c r="D7" s="57" t="s">
        <v>87</v>
      </c>
      <c r="E7" s="58" t="s">
        <v>157</v>
      </c>
      <c r="F7" s="57" t="s">
        <v>450</v>
      </c>
      <c r="G7" s="57" t="s">
        <v>470</v>
      </c>
    </row>
    <row r="8" spans="1:7" ht="32.4" x14ac:dyDescent="0.3">
      <c r="A8" s="55">
        <v>106</v>
      </c>
      <c r="B8" s="56" t="s">
        <v>10</v>
      </c>
      <c r="C8" s="64"/>
      <c r="D8" s="57" t="s">
        <v>112</v>
      </c>
      <c r="E8" s="58" t="s">
        <v>353</v>
      </c>
      <c r="F8" s="57" t="s">
        <v>358</v>
      </c>
      <c r="G8" s="57" t="s">
        <v>471</v>
      </c>
    </row>
    <row r="9" spans="1:7" ht="32.4" x14ac:dyDescent="0.3">
      <c r="A9" s="55">
        <v>107</v>
      </c>
      <c r="B9" s="56" t="s">
        <v>445</v>
      </c>
      <c r="C9" s="64"/>
      <c r="D9" s="57" t="s">
        <v>111</v>
      </c>
      <c r="E9" s="58" t="s">
        <v>154</v>
      </c>
      <c r="F9" s="57" t="s">
        <v>355</v>
      </c>
      <c r="G9" s="57" t="s">
        <v>476</v>
      </c>
    </row>
    <row r="10" spans="1:7" ht="64.8" x14ac:dyDescent="0.3">
      <c r="A10" s="55">
        <v>108</v>
      </c>
      <c r="B10" s="56" t="s">
        <v>21</v>
      </c>
      <c r="C10" s="57" t="s">
        <v>120</v>
      </c>
      <c r="D10" s="57" t="s">
        <v>121</v>
      </c>
      <c r="E10" s="58" t="s">
        <v>149</v>
      </c>
      <c r="F10" s="57" t="s">
        <v>349</v>
      </c>
      <c r="G10" s="57" t="s">
        <v>456</v>
      </c>
    </row>
    <row r="11" spans="1:7" ht="48.6" x14ac:dyDescent="0.3">
      <c r="A11" s="55">
        <v>201</v>
      </c>
      <c r="B11" s="56" t="s">
        <v>363</v>
      </c>
      <c r="C11" s="57" t="s">
        <v>91</v>
      </c>
      <c r="D11" s="57" t="s">
        <v>74</v>
      </c>
      <c r="E11" s="58" t="s">
        <v>347</v>
      </c>
      <c r="F11" s="58" t="s">
        <v>337</v>
      </c>
      <c r="G11" s="57" t="s">
        <v>452</v>
      </c>
    </row>
    <row r="12" spans="1:7" ht="48.6" x14ac:dyDescent="0.3">
      <c r="A12" s="55">
        <v>202</v>
      </c>
      <c r="B12" s="56" t="s">
        <v>364</v>
      </c>
      <c r="C12" s="57" t="s">
        <v>118</v>
      </c>
      <c r="D12" s="57" t="s">
        <v>25</v>
      </c>
      <c r="E12" s="58" t="s">
        <v>354</v>
      </c>
      <c r="F12" s="57" t="s">
        <v>374</v>
      </c>
      <c r="G12" s="57" t="s">
        <v>475</v>
      </c>
    </row>
    <row r="13" spans="1:7" ht="64.8" x14ac:dyDescent="0.3">
      <c r="A13" s="55">
        <v>203</v>
      </c>
      <c r="B13" s="56" t="s">
        <v>365</v>
      </c>
      <c r="C13" s="64"/>
      <c r="D13" s="57" t="s">
        <v>90</v>
      </c>
      <c r="E13" s="58" t="s">
        <v>336</v>
      </c>
      <c r="F13" s="58" t="s">
        <v>454</v>
      </c>
      <c r="G13" s="57" t="s">
        <v>463</v>
      </c>
    </row>
    <row r="14" spans="1:7" ht="32.4" x14ac:dyDescent="0.3">
      <c r="A14" s="55">
        <v>204</v>
      </c>
      <c r="B14" s="56" t="s">
        <v>366</v>
      </c>
      <c r="C14" s="57" t="s">
        <v>122</v>
      </c>
      <c r="D14" s="57" t="s">
        <v>26</v>
      </c>
      <c r="E14" s="58" t="s">
        <v>26</v>
      </c>
      <c r="F14" s="57" t="s">
        <v>199</v>
      </c>
      <c r="G14" s="57" t="s">
        <v>487</v>
      </c>
    </row>
    <row r="15" spans="1:7" ht="64.8" x14ac:dyDescent="0.3">
      <c r="A15" s="55">
        <v>205</v>
      </c>
      <c r="B15" s="56" t="s">
        <v>367</v>
      </c>
      <c r="C15" s="57" t="s">
        <v>123</v>
      </c>
      <c r="D15" s="57" t="s">
        <v>27</v>
      </c>
      <c r="E15" s="58" t="s">
        <v>156</v>
      </c>
      <c r="F15" s="57" t="s">
        <v>351</v>
      </c>
      <c r="G15" s="57" t="s">
        <v>489</v>
      </c>
    </row>
    <row r="16" spans="1:7" ht="48.6" x14ac:dyDescent="0.3">
      <c r="A16" s="55">
        <v>206</v>
      </c>
      <c r="B16" s="56" t="s">
        <v>368</v>
      </c>
      <c r="C16" s="57" t="s">
        <v>111</v>
      </c>
      <c r="D16" s="57" t="s">
        <v>107</v>
      </c>
      <c r="E16" s="58" t="s">
        <v>86</v>
      </c>
      <c r="F16" s="57" t="s">
        <v>359</v>
      </c>
      <c r="G16" s="57" t="s">
        <v>491</v>
      </c>
    </row>
    <row r="17" spans="1:7" ht="48.6" x14ac:dyDescent="0.3">
      <c r="A17" s="55">
        <v>207</v>
      </c>
      <c r="B17" s="56" t="s">
        <v>369</v>
      </c>
      <c r="C17" s="57" t="s">
        <v>124</v>
      </c>
      <c r="D17" s="57" t="s">
        <v>125</v>
      </c>
      <c r="E17" s="58" t="s">
        <v>361</v>
      </c>
      <c r="F17" s="58" t="s">
        <v>346</v>
      </c>
      <c r="G17" s="57" t="s">
        <v>486</v>
      </c>
    </row>
    <row r="18" spans="1:7" ht="64.8" x14ac:dyDescent="0.3">
      <c r="A18" s="55">
        <v>208</v>
      </c>
      <c r="B18" s="56" t="s">
        <v>370</v>
      </c>
      <c r="C18" s="57" t="s">
        <v>23</v>
      </c>
      <c r="D18" s="57" t="s">
        <v>119</v>
      </c>
      <c r="E18" s="61" t="s">
        <v>147</v>
      </c>
      <c r="F18" s="57" t="s">
        <v>197</v>
      </c>
      <c r="G18" s="57" t="s">
        <v>454</v>
      </c>
    </row>
    <row r="19" spans="1:7" ht="70.2" customHeight="1" x14ac:dyDescent="0.3">
      <c r="A19" s="62">
        <v>301</v>
      </c>
      <c r="B19" s="63" t="s">
        <v>184</v>
      </c>
      <c r="C19" s="57"/>
      <c r="D19" s="57" t="s">
        <v>68</v>
      </c>
      <c r="E19" s="58" t="s">
        <v>161</v>
      </c>
      <c r="F19" s="57" t="s">
        <v>456</v>
      </c>
      <c r="G19" s="57" t="s">
        <v>474</v>
      </c>
    </row>
    <row r="20" spans="1:7" ht="48.6" x14ac:dyDescent="0.3">
      <c r="A20" s="55">
        <v>302</v>
      </c>
      <c r="B20" s="56" t="s">
        <v>185</v>
      </c>
      <c r="C20" s="64"/>
      <c r="D20" s="64" t="s">
        <v>101</v>
      </c>
      <c r="E20" s="65" t="s">
        <v>227</v>
      </c>
      <c r="F20" s="57" t="s">
        <v>472</v>
      </c>
      <c r="G20" s="57" t="s">
        <v>461</v>
      </c>
    </row>
    <row r="21" spans="1:7" ht="48.6" x14ac:dyDescent="0.3">
      <c r="A21" s="62">
        <v>303</v>
      </c>
      <c r="B21" s="56" t="s">
        <v>186</v>
      </c>
      <c r="C21" s="64"/>
      <c r="D21" s="57" t="s">
        <v>29</v>
      </c>
      <c r="E21" s="58" t="s">
        <v>338</v>
      </c>
      <c r="F21" s="57" t="s">
        <v>362</v>
      </c>
      <c r="G21" s="64" t="s">
        <v>28</v>
      </c>
    </row>
    <row r="22" spans="1:7" ht="70.2" customHeight="1" x14ac:dyDescent="0.3">
      <c r="A22" s="55">
        <v>304</v>
      </c>
      <c r="B22" s="56" t="s">
        <v>187</v>
      </c>
      <c r="C22" s="64"/>
      <c r="D22" s="57" t="s">
        <v>102</v>
      </c>
      <c r="E22" s="58" t="s">
        <v>85</v>
      </c>
      <c r="F22" s="58" t="s">
        <v>452</v>
      </c>
      <c r="G22" s="57" t="s">
        <v>467</v>
      </c>
    </row>
    <row r="23" spans="1:7" ht="49.95" customHeight="1" x14ac:dyDescent="0.3">
      <c r="A23" s="62">
        <v>305</v>
      </c>
      <c r="B23" s="56" t="s">
        <v>188</v>
      </c>
      <c r="C23" s="64"/>
      <c r="D23" s="57" t="s">
        <v>104</v>
      </c>
      <c r="E23" s="58" t="s">
        <v>133</v>
      </c>
      <c r="F23" s="58" t="s">
        <v>457</v>
      </c>
      <c r="G23" s="57" t="s">
        <v>455</v>
      </c>
    </row>
    <row r="24" spans="1:7" ht="49.95" customHeight="1" x14ac:dyDescent="0.3">
      <c r="A24" s="55">
        <v>306</v>
      </c>
      <c r="B24" s="56" t="s">
        <v>189</v>
      </c>
      <c r="C24" s="64"/>
      <c r="D24" s="57" t="s">
        <v>105</v>
      </c>
      <c r="E24" s="58" t="s">
        <v>160</v>
      </c>
      <c r="F24" s="58" t="s">
        <v>340</v>
      </c>
      <c r="G24" s="57" t="s">
        <v>460</v>
      </c>
    </row>
    <row r="25" spans="1:7" ht="49.95" customHeight="1" x14ac:dyDescent="0.3">
      <c r="A25" s="62">
        <v>307</v>
      </c>
      <c r="B25" s="56" t="s">
        <v>190</v>
      </c>
      <c r="C25" s="64"/>
      <c r="D25" s="57" t="s">
        <v>28</v>
      </c>
      <c r="E25" s="58" t="s">
        <v>134</v>
      </c>
      <c r="F25" s="58" t="s">
        <v>459</v>
      </c>
      <c r="G25" s="64" t="s">
        <v>464</v>
      </c>
    </row>
    <row r="26" spans="1:7" ht="49.95" customHeight="1" x14ac:dyDescent="0.3">
      <c r="A26" s="55">
        <v>308</v>
      </c>
      <c r="B26" s="56" t="s">
        <v>191</v>
      </c>
      <c r="C26" s="64"/>
      <c r="D26" s="57" t="s">
        <v>106</v>
      </c>
      <c r="E26" s="58" t="s">
        <v>163</v>
      </c>
      <c r="F26" s="58" t="s">
        <v>196</v>
      </c>
      <c r="G26" s="57" t="s">
        <v>465</v>
      </c>
    </row>
    <row r="27" spans="1:7" ht="51.6" customHeight="1" x14ac:dyDescent="0.3">
      <c r="A27" s="62">
        <v>309</v>
      </c>
      <c r="B27" s="56" t="s">
        <v>192</v>
      </c>
      <c r="C27" s="64"/>
      <c r="D27" s="57" t="s">
        <v>108</v>
      </c>
      <c r="E27" s="58" t="s">
        <v>244</v>
      </c>
      <c r="F27" s="58" t="s">
        <v>344</v>
      </c>
      <c r="G27" s="57" t="s">
        <v>462</v>
      </c>
    </row>
    <row r="28" spans="1:7" ht="59.4" customHeight="1" x14ac:dyDescent="0.3">
      <c r="A28" s="55">
        <v>401</v>
      </c>
      <c r="B28" s="56" t="s">
        <v>172</v>
      </c>
      <c r="C28" s="64"/>
      <c r="D28" s="57" t="s">
        <v>31</v>
      </c>
      <c r="E28" s="58" t="s">
        <v>32</v>
      </c>
      <c r="F28" s="58" t="s">
        <v>424</v>
      </c>
      <c r="G28" s="57" t="s">
        <v>438</v>
      </c>
    </row>
    <row r="29" spans="1:7" ht="48.6" x14ac:dyDescent="0.3">
      <c r="A29" s="55">
        <v>402</v>
      </c>
      <c r="B29" s="56" t="s">
        <v>447</v>
      </c>
      <c r="C29" s="64"/>
      <c r="D29" s="57" t="s">
        <v>67</v>
      </c>
      <c r="E29" s="58" t="s">
        <v>132</v>
      </c>
      <c r="F29" s="58" t="s">
        <v>423</v>
      </c>
      <c r="G29" s="57" t="s">
        <v>479</v>
      </c>
    </row>
    <row r="30" spans="1:7" ht="48.6" x14ac:dyDescent="0.3">
      <c r="A30" s="55">
        <v>403</v>
      </c>
      <c r="B30" s="56" t="s">
        <v>448</v>
      </c>
      <c r="C30" s="64"/>
      <c r="D30" s="57" t="s">
        <v>32</v>
      </c>
      <c r="E30" s="58" t="s">
        <v>136</v>
      </c>
      <c r="F30" s="58" t="s">
        <v>422</v>
      </c>
      <c r="G30" s="57" t="s">
        <v>494</v>
      </c>
    </row>
    <row r="31" spans="1:7" ht="48.6" x14ac:dyDescent="0.3">
      <c r="A31" s="55">
        <v>404</v>
      </c>
      <c r="B31" s="56" t="s">
        <v>63</v>
      </c>
      <c r="C31" s="64"/>
      <c r="D31" s="57" t="s">
        <v>92</v>
      </c>
      <c r="E31" s="58" t="s">
        <v>84</v>
      </c>
      <c r="F31" s="58" t="s">
        <v>387</v>
      </c>
      <c r="G31" s="57" t="s">
        <v>439</v>
      </c>
    </row>
    <row r="32" spans="1:7" ht="48.6" x14ac:dyDescent="0.3">
      <c r="A32" s="55">
        <v>405</v>
      </c>
      <c r="B32" s="56" t="s">
        <v>173</v>
      </c>
      <c r="C32" s="64"/>
      <c r="D32" s="57" t="s">
        <v>84</v>
      </c>
      <c r="E32" s="58" t="s">
        <v>83</v>
      </c>
      <c r="F32" s="58" t="s">
        <v>421</v>
      </c>
      <c r="G32" s="57" t="s">
        <v>478</v>
      </c>
    </row>
    <row r="33" spans="1:7" ht="60" customHeight="1" x14ac:dyDescent="0.3">
      <c r="A33" s="55">
        <v>406</v>
      </c>
      <c r="B33" s="56" t="s">
        <v>495</v>
      </c>
      <c r="C33" s="64"/>
      <c r="D33" s="57" t="s">
        <v>93</v>
      </c>
      <c r="E33" s="58" t="s">
        <v>304</v>
      </c>
      <c r="F33" s="57" t="s">
        <v>425</v>
      </c>
      <c r="G33" s="57" t="s">
        <v>493</v>
      </c>
    </row>
    <row r="34" spans="1:7" ht="55.2" customHeight="1" x14ac:dyDescent="0.3">
      <c r="A34" s="55">
        <v>407</v>
      </c>
      <c r="B34" s="56" t="s">
        <v>176</v>
      </c>
      <c r="C34" s="64"/>
      <c r="D34" s="57" t="s">
        <v>94</v>
      </c>
      <c r="E34" s="58" t="s">
        <v>67</v>
      </c>
      <c r="F34" s="57" t="s">
        <v>451</v>
      </c>
      <c r="G34" s="57" t="s">
        <v>492</v>
      </c>
    </row>
    <row r="35" spans="1:7" ht="53.4" customHeight="1" x14ac:dyDescent="0.3">
      <c r="A35" s="55">
        <v>408</v>
      </c>
      <c r="B35" s="56" t="s">
        <v>178</v>
      </c>
      <c r="C35" s="64"/>
      <c r="D35" s="57" t="s">
        <v>30</v>
      </c>
      <c r="E35" s="58" t="s">
        <v>31</v>
      </c>
      <c r="F35" s="57" t="s">
        <v>388</v>
      </c>
      <c r="G35" s="64" t="s">
        <v>453</v>
      </c>
    </row>
    <row r="36" spans="1:7" ht="32.4" x14ac:dyDescent="0.3">
      <c r="A36" s="55">
        <v>501</v>
      </c>
      <c r="B36" s="56" t="s">
        <v>209</v>
      </c>
      <c r="C36" s="64"/>
      <c r="D36" s="57" t="s">
        <v>82</v>
      </c>
      <c r="E36" s="58" t="s">
        <v>77</v>
      </c>
      <c r="F36" s="58" t="s">
        <v>416</v>
      </c>
      <c r="G36" s="64" t="s">
        <v>402</v>
      </c>
    </row>
    <row r="37" spans="1:7" ht="57.6" customHeight="1" x14ac:dyDescent="0.3">
      <c r="A37" s="55">
        <v>502</v>
      </c>
      <c r="B37" s="56" t="s">
        <v>62</v>
      </c>
      <c r="C37" s="64"/>
      <c r="D37" s="57" t="s">
        <v>97</v>
      </c>
      <c r="E37" s="58" t="s">
        <v>393</v>
      </c>
      <c r="F37" s="58" t="s">
        <v>98</v>
      </c>
      <c r="G37" s="57" t="s">
        <v>482</v>
      </c>
    </row>
    <row r="38" spans="1:7" ht="48.6" x14ac:dyDescent="0.3">
      <c r="A38" s="55">
        <v>503</v>
      </c>
      <c r="B38" s="56" t="s">
        <v>60</v>
      </c>
      <c r="C38" s="64"/>
      <c r="D38" s="57" t="s">
        <v>99</v>
      </c>
      <c r="E38" s="58" t="s">
        <v>394</v>
      </c>
      <c r="F38" s="58" t="s">
        <v>417</v>
      </c>
      <c r="G38" s="57" t="s">
        <v>480</v>
      </c>
    </row>
    <row r="39" spans="1:7" s="60" customFormat="1" ht="49.95" customHeight="1" x14ac:dyDescent="0.3">
      <c r="A39" s="55">
        <v>504</v>
      </c>
      <c r="B39" s="56" t="s">
        <v>377</v>
      </c>
      <c r="C39" s="64"/>
      <c r="D39" s="57" t="s">
        <v>100</v>
      </c>
      <c r="E39" s="58" t="s">
        <v>164</v>
      </c>
      <c r="F39" s="58" t="s">
        <v>97</v>
      </c>
      <c r="G39" s="64" t="s">
        <v>481</v>
      </c>
    </row>
    <row r="40" spans="1:7" ht="48.6" x14ac:dyDescent="0.3">
      <c r="A40" s="55">
        <v>505</v>
      </c>
      <c r="B40" s="56" t="s">
        <v>174</v>
      </c>
      <c r="C40" s="64"/>
      <c r="D40" s="57" t="s">
        <v>75</v>
      </c>
      <c r="E40" s="58" t="s">
        <v>81</v>
      </c>
      <c r="F40" s="58" t="s">
        <v>410</v>
      </c>
      <c r="G40" s="57" t="s">
        <v>441</v>
      </c>
    </row>
    <row r="41" spans="1:7" ht="32.4" x14ac:dyDescent="0.3">
      <c r="A41" s="55">
        <v>506</v>
      </c>
      <c r="B41" s="56" t="s">
        <v>382</v>
      </c>
      <c r="C41" s="64"/>
      <c r="D41" s="57" t="s">
        <v>98</v>
      </c>
      <c r="E41" s="58" t="s">
        <v>73</v>
      </c>
      <c r="F41" s="58" t="s">
        <v>418</v>
      </c>
      <c r="G41" s="57" t="s">
        <v>483</v>
      </c>
    </row>
    <row r="42" spans="1:7" ht="42" customHeight="1" x14ac:dyDescent="0.3">
      <c r="A42" s="55">
        <v>507</v>
      </c>
      <c r="B42" s="56" t="s">
        <v>384</v>
      </c>
      <c r="C42" s="64"/>
      <c r="D42" s="57" t="s">
        <v>34</v>
      </c>
      <c r="E42" s="57" t="s">
        <v>396</v>
      </c>
      <c r="F42" s="58" t="s">
        <v>419</v>
      </c>
      <c r="G42" s="57" t="s">
        <v>485</v>
      </c>
    </row>
    <row r="43" spans="1:7" ht="32.4" x14ac:dyDescent="0.3">
      <c r="A43" s="55">
        <v>508</v>
      </c>
      <c r="B43" s="56" t="s">
        <v>64</v>
      </c>
      <c r="C43" s="64"/>
      <c r="D43" s="57" t="s">
        <v>80</v>
      </c>
      <c r="E43" s="58" t="s">
        <v>166</v>
      </c>
      <c r="F43" s="58" t="s">
        <v>420</v>
      </c>
      <c r="G43" s="64" t="s">
        <v>442</v>
      </c>
    </row>
    <row r="44" spans="1:7" ht="32.4" x14ac:dyDescent="0.3">
      <c r="A44" s="55">
        <v>601</v>
      </c>
      <c r="B44" s="56" t="s">
        <v>213</v>
      </c>
      <c r="C44" s="64"/>
      <c r="D44" s="57" t="s">
        <v>76</v>
      </c>
      <c r="E44" s="58" t="s">
        <v>79</v>
      </c>
      <c r="F44" s="58" t="s">
        <v>402</v>
      </c>
      <c r="G44" s="57" t="s">
        <v>417</v>
      </c>
    </row>
    <row r="45" spans="1:7" ht="42" customHeight="1" x14ac:dyDescent="0.3">
      <c r="A45" s="62">
        <v>602</v>
      </c>
      <c r="B45" s="63" t="s">
        <v>208</v>
      </c>
      <c r="C45" s="57"/>
      <c r="D45" s="57" t="s">
        <v>71</v>
      </c>
      <c r="E45" s="58" t="s">
        <v>155</v>
      </c>
      <c r="F45" s="58" t="s">
        <v>403</v>
      </c>
      <c r="G45" s="57" t="s">
        <v>413</v>
      </c>
    </row>
    <row r="46" spans="1:7" ht="42" customHeight="1" x14ac:dyDescent="0.3">
      <c r="A46" s="55">
        <v>603</v>
      </c>
      <c r="B46" s="56" t="s">
        <v>207</v>
      </c>
      <c r="C46" s="64"/>
      <c r="D46" s="57" t="s">
        <v>95</v>
      </c>
      <c r="E46" s="58" t="s">
        <v>78</v>
      </c>
      <c r="F46" s="58" t="s">
        <v>427</v>
      </c>
      <c r="G46" s="57" t="s">
        <v>484</v>
      </c>
    </row>
    <row r="47" spans="1:7" ht="27" customHeight="1" x14ac:dyDescent="0.3">
      <c r="A47" s="62">
        <v>604</v>
      </c>
      <c r="B47" s="56" t="s">
        <v>371</v>
      </c>
      <c r="C47" s="64"/>
      <c r="D47" s="57" t="s">
        <v>96</v>
      </c>
      <c r="E47" s="58" t="s">
        <v>126</v>
      </c>
      <c r="F47" s="58" t="s">
        <v>399</v>
      </c>
      <c r="G47" s="64" t="s">
        <v>440</v>
      </c>
    </row>
    <row r="48" spans="1:7" ht="40.200000000000003" customHeight="1" x14ac:dyDescent="0.3">
      <c r="A48" s="55">
        <v>605</v>
      </c>
      <c r="B48" s="56" t="s">
        <v>210</v>
      </c>
      <c r="C48" s="64"/>
      <c r="D48" s="57" t="s">
        <v>72</v>
      </c>
      <c r="E48" s="58" t="s">
        <v>399</v>
      </c>
      <c r="F48" s="58" t="s">
        <v>413</v>
      </c>
      <c r="G48" s="57" t="s">
        <v>418</v>
      </c>
    </row>
    <row r="49" spans="1:7" ht="48.6" x14ac:dyDescent="0.3">
      <c r="A49" s="62">
        <v>606</v>
      </c>
      <c r="B49" s="56" t="s">
        <v>212</v>
      </c>
      <c r="C49" s="64"/>
      <c r="D49" s="57" t="s">
        <v>83</v>
      </c>
      <c r="E49" s="58" t="s">
        <v>96</v>
      </c>
      <c r="F49" s="57" t="s">
        <v>473</v>
      </c>
      <c r="G49" s="64" t="s">
        <v>394</v>
      </c>
    </row>
    <row r="50" spans="1:7" ht="53.4" customHeight="1" x14ac:dyDescent="0.3">
      <c r="A50" s="55">
        <v>607</v>
      </c>
      <c r="B50" s="56" t="s">
        <v>211</v>
      </c>
      <c r="C50" s="64"/>
      <c r="D50" s="57" t="s">
        <v>33</v>
      </c>
      <c r="E50" s="58" t="s">
        <v>395</v>
      </c>
      <c r="F50" s="58" t="s">
        <v>394</v>
      </c>
      <c r="G50" s="57" t="s">
        <v>449</v>
      </c>
    </row>
    <row r="51" spans="1:7" ht="35.4" customHeight="1" x14ac:dyDescent="0.3">
      <c r="A51" s="62">
        <v>608</v>
      </c>
      <c r="B51" s="56" t="s">
        <v>214</v>
      </c>
      <c r="C51" s="64"/>
      <c r="D51" s="57" t="s">
        <v>69</v>
      </c>
      <c r="E51" s="57" t="s">
        <v>333</v>
      </c>
      <c r="F51" s="58" t="s">
        <v>397</v>
      </c>
      <c r="G51" s="57" t="s">
        <v>401</v>
      </c>
    </row>
  </sheetData>
  <autoFilter ref="A2:F51">
    <sortState ref="A3:F53">
      <sortCondition ref="A3:A53"/>
    </sortState>
  </autoFilter>
  <sortState ref="A3:G53">
    <sortCondition ref="A3:A53"/>
  </sortState>
  <phoneticPr fontId="1" type="noConversion"/>
  <printOptions horizontalCentered="1"/>
  <pageMargins left="0.11811023622047245" right="0.11811023622047245" top="0.35433070866141736" bottom="0.35433070866141736" header="0.31496062992125984" footer="0.31496062992125984"/>
  <pageSetup paperSize="9" fitToHeight="0" orientation="portrait" r:id="rId1"/>
  <rowBreaks count="5" manualBreakCount="5">
    <brk id="10" max="16383" man="1"/>
    <brk id="18" max="16383" man="1"/>
    <brk id="27" max="16383" man="1"/>
    <brk id="35" max="16383" man="1"/>
    <brk id="4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K53"/>
  <sheetViews>
    <sheetView tabSelected="1" zoomScaleNormal="100" workbookViewId="0">
      <pane xSplit="2" ySplit="2" topLeftCell="E44" activePane="bottomRight" state="frozen"/>
      <selection pane="topRight" activeCell="C1" sqref="C1"/>
      <selection pane="bottomLeft" activeCell="A3" sqref="A3"/>
      <selection pane="bottomRight" activeCell="K51" sqref="K51"/>
    </sheetView>
  </sheetViews>
  <sheetFormatPr defaultColWidth="9" defaultRowHeight="16.2" x14ac:dyDescent="0.3"/>
  <cols>
    <col min="1" max="1" width="9" style="72"/>
    <col min="2" max="2" width="9" style="72" hidden="1" customWidth="1"/>
    <col min="3" max="3" width="61" style="49" hidden="1" customWidth="1"/>
    <col min="4" max="4" width="87.6640625" style="49" hidden="1" customWidth="1"/>
    <col min="5" max="5" width="80.21875" style="49" hidden="1" customWidth="1"/>
    <col min="6" max="6" width="82.33203125" style="60" hidden="1" customWidth="1"/>
    <col min="7" max="8" width="91.21875" style="49" hidden="1" customWidth="1"/>
    <col min="9" max="9" width="8.77734375" style="49" hidden="1" customWidth="1"/>
    <col min="10" max="10" width="91.21875" style="49" hidden="1" customWidth="1"/>
    <col min="11" max="11" width="93.33203125" style="49" customWidth="1"/>
    <col min="12" max="12" width="90.77734375" style="49" customWidth="1"/>
    <col min="13" max="16384" width="9" style="49"/>
  </cols>
  <sheetData>
    <row r="1" spans="1:11" ht="21" x14ac:dyDescent="0.3">
      <c r="A1" s="98" t="s">
        <v>544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x14ac:dyDescent="0.3">
      <c r="A2" s="56" t="s">
        <v>0</v>
      </c>
      <c r="B2" s="56" t="s">
        <v>1</v>
      </c>
      <c r="C2" s="64" t="s">
        <v>2</v>
      </c>
      <c r="D2" s="64" t="s">
        <v>3</v>
      </c>
      <c r="E2" s="96">
        <v>104</v>
      </c>
      <c r="F2" s="57">
        <v>105</v>
      </c>
      <c r="G2" s="96" t="s">
        <v>477</v>
      </c>
      <c r="H2" s="63" t="s">
        <v>496</v>
      </c>
      <c r="I2" s="63"/>
      <c r="K2" s="63" t="s">
        <v>477</v>
      </c>
    </row>
    <row r="3" spans="1:11" s="60" customFormat="1" ht="64.8" hidden="1" x14ac:dyDescent="0.3">
      <c r="A3" s="56">
        <v>101</v>
      </c>
      <c r="B3" s="56" t="s">
        <v>14</v>
      </c>
      <c r="C3" s="64"/>
      <c r="D3" s="57" t="s">
        <v>85</v>
      </c>
      <c r="E3" s="58" t="s">
        <v>345</v>
      </c>
      <c r="F3" s="58" t="s">
        <v>373</v>
      </c>
      <c r="G3" s="57" t="s">
        <v>490</v>
      </c>
      <c r="H3" s="58" t="s">
        <v>373</v>
      </c>
      <c r="I3" s="58">
        <v>309</v>
      </c>
      <c r="J3" s="95" t="s">
        <v>502</v>
      </c>
      <c r="K3" s="57" t="s">
        <v>521</v>
      </c>
    </row>
    <row r="4" spans="1:11" ht="48.6" hidden="1" x14ac:dyDescent="0.3">
      <c r="A4" s="56">
        <v>102</v>
      </c>
      <c r="B4" s="56" t="s">
        <v>443</v>
      </c>
      <c r="C4" s="64"/>
      <c r="D4" s="57" t="s">
        <v>109</v>
      </c>
      <c r="E4" s="58" t="s">
        <v>29</v>
      </c>
      <c r="F4" s="58" t="s">
        <v>434</v>
      </c>
      <c r="G4" s="57" t="s">
        <v>466</v>
      </c>
      <c r="H4" s="58" t="s">
        <v>434</v>
      </c>
      <c r="I4" s="58">
        <v>308</v>
      </c>
      <c r="J4" s="95" t="s">
        <v>465</v>
      </c>
      <c r="K4" s="57" t="s">
        <v>522</v>
      </c>
    </row>
    <row r="5" spans="1:11" ht="81" hidden="1" x14ac:dyDescent="0.3">
      <c r="A5" s="56">
        <v>103</v>
      </c>
      <c r="B5" s="56" t="s">
        <v>169</v>
      </c>
      <c r="C5" s="64"/>
      <c r="D5" s="57" t="s">
        <v>24</v>
      </c>
      <c r="E5" s="58" t="s">
        <v>341</v>
      </c>
      <c r="F5" s="57" t="s">
        <v>343</v>
      </c>
      <c r="G5" s="57" t="s">
        <v>468</v>
      </c>
      <c r="H5" s="58" t="s">
        <v>501</v>
      </c>
      <c r="I5" s="58">
        <v>306</v>
      </c>
      <c r="J5" s="95" t="s">
        <v>508</v>
      </c>
      <c r="K5" s="57" t="s">
        <v>349</v>
      </c>
    </row>
    <row r="6" spans="1:11" ht="48.6" hidden="1" x14ac:dyDescent="0.3">
      <c r="A6" s="56">
        <v>104</v>
      </c>
      <c r="B6" s="56" t="s">
        <v>444</v>
      </c>
      <c r="C6" s="64"/>
      <c r="D6" s="57" t="s">
        <v>110</v>
      </c>
      <c r="E6" s="58" t="s">
        <v>350</v>
      </c>
      <c r="F6" s="57" t="s">
        <v>339</v>
      </c>
      <c r="G6" s="57" t="s">
        <v>469</v>
      </c>
      <c r="H6" s="58" t="s">
        <v>339</v>
      </c>
      <c r="I6" s="58">
        <v>205</v>
      </c>
      <c r="J6" s="95" t="s">
        <v>497</v>
      </c>
      <c r="K6" s="57" t="s">
        <v>351</v>
      </c>
    </row>
    <row r="7" spans="1:11" ht="48.6" hidden="1" x14ac:dyDescent="0.3">
      <c r="A7" s="56">
        <v>105</v>
      </c>
      <c r="B7" s="56" t="s">
        <v>446</v>
      </c>
      <c r="C7" s="64"/>
      <c r="D7" s="57" t="s">
        <v>87</v>
      </c>
      <c r="E7" s="58" t="s">
        <v>157</v>
      </c>
      <c r="F7" s="57" t="s">
        <v>450</v>
      </c>
      <c r="G7" s="57" t="s">
        <v>470</v>
      </c>
      <c r="H7" s="58" t="s">
        <v>375</v>
      </c>
      <c r="I7" s="58">
        <v>202</v>
      </c>
      <c r="J7" s="95" t="s">
        <v>516</v>
      </c>
      <c r="K7" s="57" t="s">
        <v>357</v>
      </c>
    </row>
    <row r="8" spans="1:11" ht="32.4" hidden="1" x14ac:dyDescent="0.3">
      <c r="A8" s="56">
        <v>106</v>
      </c>
      <c r="B8" s="56" t="s">
        <v>10</v>
      </c>
      <c r="C8" s="64"/>
      <c r="D8" s="57" t="s">
        <v>112</v>
      </c>
      <c r="E8" s="58" t="s">
        <v>353</v>
      </c>
      <c r="F8" s="57" t="s">
        <v>358</v>
      </c>
      <c r="G8" s="57" t="s">
        <v>471</v>
      </c>
      <c r="H8" s="58" t="s">
        <v>358</v>
      </c>
      <c r="I8" s="58">
        <v>206</v>
      </c>
      <c r="J8" s="95" t="s">
        <v>358</v>
      </c>
      <c r="K8" s="57" t="s">
        <v>355</v>
      </c>
    </row>
    <row r="9" spans="1:11" ht="32.4" hidden="1" x14ac:dyDescent="0.3">
      <c r="A9" s="56">
        <v>107</v>
      </c>
      <c r="B9" s="56" t="s">
        <v>445</v>
      </c>
      <c r="C9" s="64"/>
      <c r="D9" s="57" t="s">
        <v>111</v>
      </c>
      <c r="E9" s="58" t="s">
        <v>154</v>
      </c>
      <c r="F9" s="57" t="s">
        <v>355</v>
      </c>
      <c r="G9" s="57" t="s">
        <v>476</v>
      </c>
      <c r="H9" s="58" t="s">
        <v>355</v>
      </c>
      <c r="I9" s="58">
        <v>106</v>
      </c>
      <c r="J9" s="95" t="s">
        <v>355</v>
      </c>
      <c r="K9" s="57" t="s">
        <v>352</v>
      </c>
    </row>
    <row r="10" spans="1:11" ht="64.8" hidden="1" x14ac:dyDescent="0.3">
      <c r="A10" s="56">
        <v>108</v>
      </c>
      <c r="B10" s="56" t="s">
        <v>21</v>
      </c>
      <c r="C10" s="57" t="s">
        <v>120</v>
      </c>
      <c r="D10" s="57" t="s">
        <v>121</v>
      </c>
      <c r="E10" s="58" t="s">
        <v>149</v>
      </c>
      <c r="F10" s="57" t="s">
        <v>349</v>
      </c>
      <c r="G10" s="57" t="s">
        <v>155</v>
      </c>
      <c r="H10" s="58" t="s">
        <v>349</v>
      </c>
      <c r="I10" s="58">
        <v>103</v>
      </c>
      <c r="J10" s="95" t="s">
        <v>349</v>
      </c>
      <c r="K10" s="57" t="s">
        <v>523</v>
      </c>
    </row>
    <row r="11" spans="1:11" ht="48.6" hidden="1" x14ac:dyDescent="0.3">
      <c r="A11" s="56">
        <v>201</v>
      </c>
      <c r="B11" s="56" t="s">
        <v>363</v>
      </c>
      <c r="C11" s="57" t="s">
        <v>91</v>
      </c>
      <c r="D11" s="57" t="s">
        <v>74</v>
      </c>
      <c r="E11" s="58" t="s">
        <v>347</v>
      </c>
      <c r="F11" s="58" t="s">
        <v>337</v>
      </c>
      <c r="G11" s="57" t="s">
        <v>161</v>
      </c>
      <c r="H11" s="95" t="s">
        <v>337</v>
      </c>
      <c r="I11" s="95"/>
      <c r="J11" s="95" t="s">
        <v>337</v>
      </c>
      <c r="K11" s="57" t="s">
        <v>545</v>
      </c>
    </row>
    <row r="12" spans="1:11" ht="48.6" hidden="1" x14ac:dyDescent="0.3">
      <c r="A12" s="56">
        <v>202</v>
      </c>
      <c r="B12" s="56" t="s">
        <v>364</v>
      </c>
      <c r="C12" s="57" t="s">
        <v>118</v>
      </c>
      <c r="D12" s="57" t="s">
        <v>25</v>
      </c>
      <c r="E12" s="58" t="s">
        <v>354</v>
      </c>
      <c r="F12" s="57" t="s">
        <v>374</v>
      </c>
      <c r="G12" s="57" t="s">
        <v>475</v>
      </c>
      <c r="H12" s="58" t="s">
        <v>374</v>
      </c>
      <c r="I12" s="58">
        <v>102</v>
      </c>
      <c r="J12" s="95" t="s">
        <v>374</v>
      </c>
      <c r="K12" s="57" t="s">
        <v>524</v>
      </c>
    </row>
    <row r="13" spans="1:11" ht="64.8" hidden="1" x14ac:dyDescent="0.3">
      <c r="A13" s="56">
        <v>203</v>
      </c>
      <c r="B13" s="56" t="s">
        <v>365</v>
      </c>
      <c r="C13" s="64"/>
      <c r="D13" s="57" t="s">
        <v>90</v>
      </c>
      <c r="E13" s="58" t="s">
        <v>336</v>
      </c>
      <c r="F13" s="58" t="s">
        <v>244</v>
      </c>
      <c r="G13" s="57" t="s">
        <v>463</v>
      </c>
      <c r="H13" s="58" t="s">
        <v>244</v>
      </c>
      <c r="I13" s="58">
        <v>105</v>
      </c>
      <c r="J13" s="95" t="s">
        <v>244</v>
      </c>
      <c r="K13" s="57" t="s">
        <v>548</v>
      </c>
    </row>
    <row r="14" spans="1:11" ht="32.4" hidden="1" x14ac:dyDescent="0.3">
      <c r="A14" s="56">
        <v>204</v>
      </c>
      <c r="B14" s="56" t="s">
        <v>366</v>
      </c>
      <c r="C14" s="57" t="s">
        <v>122</v>
      </c>
      <c r="D14" s="57" t="s">
        <v>26</v>
      </c>
      <c r="E14" s="58" t="s">
        <v>26</v>
      </c>
      <c r="F14" s="57" t="s">
        <v>199</v>
      </c>
      <c r="G14" s="57" t="s">
        <v>487</v>
      </c>
      <c r="H14" s="58" t="s">
        <v>199</v>
      </c>
      <c r="I14" s="58">
        <v>203</v>
      </c>
      <c r="J14" s="95" t="s">
        <v>26</v>
      </c>
      <c r="K14" s="57" t="s">
        <v>525</v>
      </c>
    </row>
    <row r="15" spans="1:11" ht="64.8" hidden="1" x14ac:dyDescent="0.3">
      <c r="A15" s="56">
        <v>205</v>
      </c>
      <c r="B15" s="56" t="s">
        <v>367</v>
      </c>
      <c r="C15" s="57" t="s">
        <v>123</v>
      </c>
      <c r="D15" s="57" t="s">
        <v>27</v>
      </c>
      <c r="E15" s="58" t="s">
        <v>156</v>
      </c>
      <c r="F15" s="57" t="s">
        <v>351</v>
      </c>
      <c r="G15" s="57" t="s">
        <v>489</v>
      </c>
      <c r="H15" s="58" t="s">
        <v>351</v>
      </c>
      <c r="I15" s="58">
        <v>104</v>
      </c>
      <c r="J15" s="95" t="s">
        <v>351</v>
      </c>
      <c r="K15" s="57" t="s">
        <v>526</v>
      </c>
    </row>
    <row r="16" spans="1:11" ht="48.6" hidden="1" x14ac:dyDescent="0.3">
      <c r="A16" s="56">
        <v>206</v>
      </c>
      <c r="B16" s="56" t="s">
        <v>368</v>
      </c>
      <c r="C16" s="57" t="s">
        <v>111</v>
      </c>
      <c r="D16" s="57" t="s">
        <v>107</v>
      </c>
      <c r="E16" s="58" t="s">
        <v>86</v>
      </c>
      <c r="F16" s="57" t="s">
        <v>359</v>
      </c>
      <c r="G16" s="57" t="s">
        <v>491</v>
      </c>
      <c r="H16" s="58" t="s">
        <v>359</v>
      </c>
      <c r="I16" s="58">
        <v>204</v>
      </c>
      <c r="J16" s="95" t="s">
        <v>498</v>
      </c>
      <c r="K16" s="57" t="s">
        <v>527</v>
      </c>
    </row>
    <row r="17" spans="1:11" ht="64.8" hidden="1" x14ac:dyDescent="0.3">
      <c r="A17" s="56">
        <v>207</v>
      </c>
      <c r="B17" s="56" t="s">
        <v>369</v>
      </c>
      <c r="C17" s="57" t="s">
        <v>124</v>
      </c>
      <c r="D17" s="57" t="s">
        <v>125</v>
      </c>
      <c r="E17" s="58" t="s">
        <v>361</v>
      </c>
      <c r="F17" s="58" t="s">
        <v>346</v>
      </c>
      <c r="G17" s="57" t="s">
        <v>486</v>
      </c>
      <c r="H17" s="58" t="s">
        <v>346</v>
      </c>
      <c r="I17" s="58">
        <v>305</v>
      </c>
      <c r="J17" s="95" t="s">
        <v>504</v>
      </c>
      <c r="K17" s="57" t="s">
        <v>197</v>
      </c>
    </row>
    <row r="18" spans="1:11" ht="64.8" hidden="1" x14ac:dyDescent="0.3">
      <c r="A18" s="56">
        <v>208</v>
      </c>
      <c r="B18" s="56" t="s">
        <v>370</v>
      </c>
      <c r="C18" s="57" t="s">
        <v>23</v>
      </c>
      <c r="D18" s="57" t="s">
        <v>119</v>
      </c>
      <c r="E18" s="61" t="s">
        <v>147</v>
      </c>
      <c r="F18" s="57" t="s">
        <v>197</v>
      </c>
      <c r="G18" s="57" t="s">
        <v>244</v>
      </c>
      <c r="H18" s="58" t="s">
        <v>197</v>
      </c>
      <c r="I18" s="58">
        <v>207</v>
      </c>
      <c r="J18" s="95" t="s">
        <v>197</v>
      </c>
      <c r="K18" s="57" t="s">
        <v>358</v>
      </c>
    </row>
    <row r="19" spans="1:11" ht="48.6" hidden="1" x14ac:dyDescent="0.3">
      <c r="A19" s="63">
        <v>301</v>
      </c>
      <c r="B19" s="63" t="s">
        <v>184</v>
      </c>
      <c r="C19" s="57"/>
      <c r="D19" s="57" t="s">
        <v>68</v>
      </c>
      <c r="E19" s="58" t="s">
        <v>161</v>
      </c>
      <c r="F19" s="57" t="s">
        <v>155</v>
      </c>
      <c r="G19" s="57" t="s">
        <v>474</v>
      </c>
      <c r="H19" s="58" t="s">
        <v>155</v>
      </c>
      <c r="I19" s="58">
        <v>304</v>
      </c>
      <c r="J19" s="95" t="s">
        <v>519</v>
      </c>
      <c r="K19" s="57" t="s">
        <v>414</v>
      </c>
    </row>
    <row r="20" spans="1:11" ht="48.6" hidden="1" x14ac:dyDescent="0.3">
      <c r="A20" s="56">
        <v>302</v>
      </c>
      <c r="B20" s="56" t="s">
        <v>185</v>
      </c>
      <c r="C20" s="64"/>
      <c r="D20" s="64" t="s">
        <v>101</v>
      </c>
      <c r="E20" s="65" t="s">
        <v>227</v>
      </c>
      <c r="F20" s="57" t="s">
        <v>85</v>
      </c>
      <c r="G20" s="57" t="s">
        <v>461</v>
      </c>
      <c r="H20" s="58" t="s">
        <v>85</v>
      </c>
      <c r="I20" s="58">
        <v>208</v>
      </c>
      <c r="J20" s="95" t="s">
        <v>499</v>
      </c>
      <c r="K20" s="57" t="s">
        <v>528</v>
      </c>
    </row>
    <row r="21" spans="1:11" ht="48.6" hidden="1" x14ac:dyDescent="0.3">
      <c r="A21" s="63">
        <v>303</v>
      </c>
      <c r="B21" s="56" t="s">
        <v>186</v>
      </c>
      <c r="C21" s="64"/>
      <c r="D21" s="57" t="s">
        <v>29</v>
      </c>
      <c r="E21" s="58" t="s">
        <v>338</v>
      </c>
      <c r="F21" s="57" t="s">
        <v>362</v>
      </c>
      <c r="G21" s="64" t="s">
        <v>28</v>
      </c>
      <c r="H21" s="58" t="s">
        <v>362</v>
      </c>
      <c r="I21" s="58">
        <v>307</v>
      </c>
      <c r="J21" s="95" t="s">
        <v>500</v>
      </c>
      <c r="K21" s="57" t="s">
        <v>28</v>
      </c>
    </row>
    <row r="22" spans="1:11" ht="48.6" hidden="1" x14ac:dyDescent="0.3">
      <c r="A22" s="56">
        <v>304</v>
      </c>
      <c r="B22" s="56" t="s">
        <v>187</v>
      </c>
      <c r="C22" s="64"/>
      <c r="D22" s="57" t="s">
        <v>102</v>
      </c>
      <c r="E22" s="58" t="s">
        <v>85</v>
      </c>
      <c r="F22" s="58" t="s">
        <v>161</v>
      </c>
      <c r="G22" s="57" t="s">
        <v>467</v>
      </c>
      <c r="H22" s="58" t="s">
        <v>161</v>
      </c>
      <c r="I22" s="58">
        <v>201</v>
      </c>
      <c r="J22" s="95" t="s">
        <v>161</v>
      </c>
      <c r="K22" s="57" t="s">
        <v>518</v>
      </c>
    </row>
    <row r="23" spans="1:11" ht="64.8" hidden="1" x14ac:dyDescent="0.3">
      <c r="A23" s="63">
        <v>305</v>
      </c>
      <c r="B23" s="56" t="s">
        <v>188</v>
      </c>
      <c r="C23" s="64"/>
      <c r="D23" s="57" t="s">
        <v>104</v>
      </c>
      <c r="E23" s="58" t="s">
        <v>133</v>
      </c>
      <c r="F23" s="58" t="s">
        <v>227</v>
      </c>
      <c r="G23" s="57" t="s">
        <v>346</v>
      </c>
      <c r="H23" s="58" t="s">
        <v>227</v>
      </c>
      <c r="I23" s="58">
        <v>303</v>
      </c>
      <c r="J23" s="95" t="s">
        <v>227</v>
      </c>
      <c r="K23" s="57" t="s">
        <v>529</v>
      </c>
    </row>
    <row r="24" spans="1:11" ht="81" hidden="1" x14ac:dyDescent="0.3">
      <c r="A24" s="56">
        <v>306</v>
      </c>
      <c r="B24" s="56" t="s">
        <v>189</v>
      </c>
      <c r="C24" s="64"/>
      <c r="D24" s="57" t="s">
        <v>105</v>
      </c>
      <c r="E24" s="58" t="s">
        <v>160</v>
      </c>
      <c r="F24" s="58" t="s">
        <v>340</v>
      </c>
      <c r="G24" s="57" t="s">
        <v>460</v>
      </c>
      <c r="H24" s="58" t="s">
        <v>340</v>
      </c>
      <c r="I24" s="58">
        <v>101</v>
      </c>
      <c r="J24" s="95" t="s">
        <v>503</v>
      </c>
      <c r="K24" s="57" t="s">
        <v>530</v>
      </c>
    </row>
    <row r="25" spans="1:11" ht="48.6" hidden="1" x14ac:dyDescent="0.3">
      <c r="A25" s="63">
        <v>307</v>
      </c>
      <c r="B25" s="56" t="s">
        <v>190</v>
      </c>
      <c r="C25" s="64"/>
      <c r="D25" s="57" t="s">
        <v>28</v>
      </c>
      <c r="E25" s="58" t="s">
        <v>134</v>
      </c>
      <c r="F25" s="58" t="s">
        <v>435</v>
      </c>
      <c r="G25" s="64" t="s">
        <v>464</v>
      </c>
      <c r="H25" s="58" t="s">
        <v>435</v>
      </c>
      <c r="I25" s="58">
        <v>302</v>
      </c>
      <c r="J25" s="95" t="s">
        <v>505</v>
      </c>
      <c r="K25" s="57" t="s">
        <v>542</v>
      </c>
    </row>
    <row r="26" spans="1:11" ht="48.6" hidden="1" x14ac:dyDescent="0.3">
      <c r="A26" s="56">
        <v>308</v>
      </c>
      <c r="B26" s="56" t="s">
        <v>191</v>
      </c>
      <c r="C26" s="64"/>
      <c r="D26" s="57" t="s">
        <v>106</v>
      </c>
      <c r="E26" s="58" t="s">
        <v>163</v>
      </c>
      <c r="F26" s="58" t="s">
        <v>196</v>
      </c>
      <c r="G26" s="57" t="s">
        <v>465</v>
      </c>
      <c r="H26" s="95" t="s">
        <v>196</v>
      </c>
      <c r="I26" s="95"/>
      <c r="J26" s="95" t="s">
        <v>506</v>
      </c>
      <c r="K26" s="57" t="s">
        <v>531</v>
      </c>
    </row>
    <row r="27" spans="1:11" ht="64.8" hidden="1" x14ac:dyDescent="0.3">
      <c r="A27" s="63">
        <v>309</v>
      </c>
      <c r="B27" s="56" t="s">
        <v>192</v>
      </c>
      <c r="C27" s="64"/>
      <c r="D27" s="57" t="s">
        <v>108</v>
      </c>
      <c r="E27" s="58" t="s">
        <v>244</v>
      </c>
      <c r="F27" s="58" t="s">
        <v>344</v>
      </c>
      <c r="G27" s="57" t="s">
        <v>462</v>
      </c>
      <c r="H27" s="58" t="s">
        <v>344</v>
      </c>
      <c r="I27" s="58">
        <v>108</v>
      </c>
      <c r="J27" s="95" t="s">
        <v>507</v>
      </c>
      <c r="K27" s="57" t="s">
        <v>543</v>
      </c>
    </row>
    <row r="28" spans="1:11" ht="48.6" hidden="1" x14ac:dyDescent="0.3">
      <c r="A28" s="56">
        <v>401</v>
      </c>
      <c r="B28" s="56" t="s">
        <v>172</v>
      </c>
      <c r="C28" s="64"/>
      <c r="D28" s="57" t="s">
        <v>31</v>
      </c>
      <c r="E28" s="58" t="s">
        <v>32</v>
      </c>
      <c r="F28" s="58" t="s">
        <v>424</v>
      </c>
      <c r="G28" s="57" t="s">
        <v>438</v>
      </c>
      <c r="H28" s="58" t="s">
        <v>424</v>
      </c>
      <c r="I28" s="58">
        <v>401</v>
      </c>
      <c r="J28" s="95" t="s">
        <v>424</v>
      </c>
      <c r="K28" s="57" t="s">
        <v>387</v>
      </c>
    </row>
    <row r="29" spans="1:11" ht="48.6" hidden="1" x14ac:dyDescent="0.3">
      <c r="A29" s="56">
        <v>402</v>
      </c>
      <c r="B29" s="56" t="s">
        <v>447</v>
      </c>
      <c r="C29" s="64"/>
      <c r="D29" s="57" t="s">
        <v>67</v>
      </c>
      <c r="E29" s="58" t="s">
        <v>132</v>
      </c>
      <c r="F29" s="58" t="s">
        <v>423</v>
      </c>
      <c r="G29" s="57" t="s">
        <v>479</v>
      </c>
      <c r="H29" s="58" t="s">
        <v>423</v>
      </c>
      <c r="I29" s="58">
        <v>402</v>
      </c>
      <c r="J29" s="95" t="s">
        <v>423</v>
      </c>
      <c r="K29" s="57" t="s">
        <v>534</v>
      </c>
    </row>
    <row r="30" spans="1:11" ht="48.6" hidden="1" x14ac:dyDescent="0.3">
      <c r="A30" s="56">
        <v>403</v>
      </c>
      <c r="B30" s="56" t="s">
        <v>448</v>
      </c>
      <c r="C30" s="64"/>
      <c r="D30" s="57" t="s">
        <v>32</v>
      </c>
      <c r="E30" s="58" t="s">
        <v>136</v>
      </c>
      <c r="F30" s="58" t="s">
        <v>422</v>
      </c>
      <c r="G30" s="57" t="s">
        <v>494</v>
      </c>
      <c r="H30" s="58" t="s">
        <v>422</v>
      </c>
      <c r="I30" s="58">
        <v>403</v>
      </c>
      <c r="J30" s="95" t="s">
        <v>422</v>
      </c>
      <c r="K30" s="57" t="s">
        <v>546</v>
      </c>
    </row>
    <row r="31" spans="1:11" ht="48.6" hidden="1" x14ac:dyDescent="0.3">
      <c r="A31" s="56">
        <v>404</v>
      </c>
      <c r="B31" s="56" t="s">
        <v>63</v>
      </c>
      <c r="C31" s="64"/>
      <c r="D31" s="57" t="s">
        <v>92</v>
      </c>
      <c r="E31" s="58" t="s">
        <v>84</v>
      </c>
      <c r="F31" s="58" t="s">
        <v>387</v>
      </c>
      <c r="G31" s="57" t="s">
        <v>439</v>
      </c>
      <c r="H31" s="58" t="s">
        <v>387</v>
      </c>
      <c r="I31" s="58">
        <v>404</v>
      </c>
      <c r="J31" s="95" t="s">
        <v>387</v>
      </c>
      <c r="K31" s="57" t="s">
        <v>532</v>
      </c>
    </row>
    <row r="32" spans="1:11" ht="48.6" hidden="1" x14ac:dyDescent="0.3">
      <c r="A32" s="56">
        <v>405</v>
      </c>
      <c r="B32" s="56" t="s">
        <v>173</v>
      </c>
      <c r="C32" s="64"/>
      <c r="D32" s="57" t="s">
        <v>84</v>
      </c>
      <c r="E32" s="58" t="s">
        <v>83</v>
      </c>
      <c r="F32" s="58" t="s">
        <v>421</v>
      </c>
      <c r="G32" s="57" t="s">
        <v>421</v>
      </c>
      <c r="H32" s="58" t="s">
        <v>421</v>
      </c>
      <c r="I32" s="58">
        <v>405</v>
      </c>
      <c r="J32" s="95" t="s">
        <v>421</v>
      </c>
      <c r="K32" s="57" t="s">
        <v>533</v>
      </c>
    </row>
    <row r="33" spans="1:11" ht="48.6" hidden="1" x14ac:dyDescent="0.3">
      <c r="A33" s="56">
        <v>406</v>
      </c>
      <c r="B33" s="56" t="s">
        <v>495</v>
      </c>
      <c r="C33" s="64"/>
      <c r="D33" s="57" t="s">
        <v>93</v>
      </c>
      <c r="E33" s="58" t="s">
        <v>304</v>
      </c>
      <c r="F33" s="57" t="s">
        <v>425</v>
      </c>
      <c r="G33" s="57" t="s">
        <v>493</v>
      </c>
      <c r="H33" s="58" t="s">
        <v>425</v>
      </c>
      <c r="I33" s="58">
        <v>406</v>
      </c>
      <c r="J33" s="95" t="s">
        <v>517</v>
      </c>
      <c r="K33" s="57" t="s">
        <v>549</v>
      </c>
    </row>
    <row r="34" spans="1:11" ht="48.6" hidden="1" x14ac:dyDescent="0.3">
      <c r="A34" s="56">
        <v>407</v>
      </c>
      <c r="B34" s="56" t="s">
        <v>176</v>
      </c>
      <c r="C34" s="64"/>
      <c r="D34" s="57" t="s">
        <v>94</v>
      </c>
      <c r="E34" s="58" t="s">
        <v>67</v>
      </c>
      <c r="F34" s="57" t="s">
        <v>391</v>
      </c>
      <c r="G34" s="57" t="s">
        <v>492</v>
      </c>
      <c r="H34" s="58" t="s">
        <v>391</v>
      </c>
      <c r="I34" s="58">
        <v>408</v>
      </c>
      <c r="J34" s="95" t="s">
        <v>391</v>
      </c>
      <c r="K34" s="57" t="s">
        <v>412</v>
      </c>
    </row>
    <row r="35" spans="1:11" ht="32.4" hidden="1" x14ac:dyDescent="0.3">
      <c r="A35" s="56">
        <v>408</v>
      </c>
      <c r="B35" s="56" t="s">
        <v>178</v>
      </c>
      <c r="C35" s="64"/>
      <c r="D35" s="57" t="s">
        <v>30</v>
      </c>
      <c r="E35" s="58" t="s">
        <v>31</v>
      </c>
      <c r="F35" s="57" t="s">
        <v>388</v>
      </c>
      <c r="G35" s="64" t="s">
        <v>453</v>
      </c>
      <c r="H35" s="58" t="s">
        <v>388</v>
      </c>
      <c r="I35" s="58">
        <v>407</v>
      </c>
      <c r="J35" s="95" t="s">
        <v>388</v>
      </c>
      <c r="K35" s="57" t="s">
        <v>388</v>
      </c>
    </row>
    <row r="36" spans="1:11" ht="32.4" hidden="1" x14ac:dyDescent="0.3">
      <c r="A36" s="56">
        <v>501</v>
      </c>
      <c r="B36" s="56" t="s">
        <v>209</v>
      </c>
      <c r="C36" s="64"/>
      <c r="D36" s="57" t="s">
        <v>82</v>
      </c>
      <c r="E36" s="58" t="s">
        <v>77</v>
      </c>
      <c r="F36" s="58" t="s">
        <v>416</v>
      </c>
      <c r="G36" s="64" t="s">
        <v>402</v>
      </c>
      <c r="H36" s="58" t="s">
        <v>416</v>
      </c>
      <c r="I36" s="58">
        <v>607</v>
      </c>
      <c r="J36" s="95" t="s">
        <v>416</v>
      </c>
      <c r="K36" s="57" t="s">
        <v>402</v>
      </c>
    </row>
    <row r="37" spans="1:11" ht="32.4" hidden="1" x14ac:dyDescent="0.3">
      <c r="A37" s="56">
        <v>502</v>
      </c>
      <c r="B37" s="56" t="s">
        <v>62</v>
      </c>
      <c r="C37" s="64"/>
      <c r="D37" s="57" t="s">
        <v>97</v>
      </c>
      <c r="E37" s="58" t="s">
        <v>393</v>
      </c>
      <c r="F37" s="58" t="s">
        <v>98</v>
      </c>
      <c r="G37" s="57" t="s">
        <v>482</v>
      </c>
      <c r="H37" s="58" t="s">
        <v>98</v>
      </c>
      <c r="I37" s="58">
        <v>505</v>
      </c>
      <c r="J37" s="95" t="s">
        <v>441</v>
      </c>
      <c r="K37" s="57" t="s">
        <v>535</v>
      </c>
    </row>
    <row r="38" spans="1:11" ht="48.6" hidden="1" x14ac:dyDescent="0.3">
      <c r="A38" s="56">
        <v>503</v>
      </c>
      <c r="B38" s="56" t="s">
        <v>60</v>
      </c>
      <c r="C38" s="64"/>
      <c r="D38" s="57" t="s">
        <v>99</v>
      </c>
      <c r="E38" s="58" t="s">
        <v>394</v>
      </c>
      <c r="F38" s="58" t="s">
        <v>417</v>
      </c>
      <c r="G38" s="57" t="s">
        <v>480</v>
      </c>
      <c r="H38" s="58" t="s">
        <v>79</v>
      </c>
      <c r="I38" s="58">
        <v>601</v>
      </c>
      <c r="J38" s="95" t="s">
        <v>79</v>
      </c>
      <c r="K38" s="57" t="s">
        <v>536</v>
      </c>
    </row>
    <row r="39" spans="1:11" s="60" customFormat="1" ht="48.6" hidden="1" customHeight="1" x14ac:dyDescent="0.3">
      <c r="A39" s="56">
        <v>504</v>
      </c>
      <c r="B39" s="56" t="s">
        <v>377</v>
      </c>
      <c r="C39" s="64"/>
      <c r="D39" s="57" t="s">
        <v>100</v>
      </c>
      <c r="E39" s="58" t="s">
        <v>164</v>
      </c>
      <c r="F39" s="58" t="s">
        <v>97</v>
      </c>
      <c r="G39" s="64" t="s">
        <v>399</v>
      </c>
      <c r="H39" s="58" t="s">
        <v>97</v>
      </c>
      <c r="I39" s="58">
        <v>506</v>
      </c>
      <c r="J39" s="95" t="s">
        <v>97</v>
      </c>
      <c r="K39" s="57" t="s">
        <v>95</v>
      </c>
    </row>
    <row r="40" spans="1:11" ht="48.6" hidden="1" x14ac:dyDescent="0.3">
      <c r="A40" s="56">
        <v>505</v>
      </c>
      <c r="B40" s="56" t="s">
        <v>174</v>
      </c>
      <c r="C40" s="64"/>
      <c r="D40" s="57" t="s">
        <v>75</v>
      </c>
      <c r="E40" s="58" t="s">
        <v>81</v>
      </c>
      <c r="F40" s="58" t="s">
        <v>410</v>
      </c>
      <c r="G40" s="57" t="s">
        <v>441</v>
      </c>
      <c r="H40" s="58" t="s">
        <v>410</v>
      </c>
      <c r="I40" s="58">
        <v>604</v>
      </c>
      <c r="J40" s="95" t="s">
        <v>509</v>
      </c>
      <c r="K40" s="57" t="s">
        <v>96</v>
      </c>
    </row>
    <row r="41" spans="1:11" ht="48.6" hidden="1" customHeight="1" x14ac:dyDescent="0.3">
      <c r="A41" s="56">
        <v>506</v>
      </c>
      <c r="B41" s="56" t="s">
        <v>382</v>
      </c>
      <c r="C41" s="64"/>
      <c r="D41" s="57" t="s">
        <v>98</v>
      </c>
      <c r="E41" s="58" t="s">
        <v>73</v>
      </c>
      <c r="F41" s="58" t="s">
        <v>418</v>
      </c>
      <c r="G41" s="57" t="s">
        <v>395</v>
      </c>
      <c r="H41" s="58" t="s">
        <v>418</v>
      </c>
      <c r="I41" s="58">
        <v>605</v>
      </c>
      <c r="J41" s="95" t="s">
        <v>418</v>
      </c>
      <c r="K41" s="57" t="s">
        <v>97</v>
      </c>
    </row>
    <row r="42" spans="1:11" ht="48.6" hidden="1" customHeight="1" x14ac:dyDescent="0.3">
      <c r="A42" s="56">
        <v>507</v>
      </c>
      <c r="B42" s="56" t="s">
        <v>384</v>
      </c>
      <c r="C42" s="64"/>
      <c r="D42" s="57" t="s">
        <v>34</v>
      </c>
      <c r="E42" s="57" t="s">
        <v>396</v>
      </c>
      <c r="F42" s="58" t="s">
        <v>419</v>
      </c>
      <c r="G42" s="57" t="s">
        <v>485</v>
      </c>
      <c r="H42" s="58" t="s">
        <v>419</v>
      </c>
      <c r="I42" s="58">
        <v>608</v>
      </c>
      <c r="J42" s="95" t="s">
        <v>419</v>
      </c>
      <c r="K42" s="57" t="s">
        <v>537</v>
      </c>
    </row>
    <row r="43" spans="1:11" ht="48.6" hidden="1" customHeight="1" x14ac:dyDescent="0.3">
      <c r="A43" s="56">
        <v>508</v>
      </c>
      <c r="B43" s="56" t="s">
        <v>64</v>
      </c>
      <c r="C43" s="64"/>
      <c r="D43" s="57" t="s">
        <v>80</v>
      </c>
      <c r="E43" s="58" t="s">
        <v>166</v>
      </c>
      <c r="F43" s="58" t="s">
        <v>420</v>
      </c>
      <c r="G43" s="64" t="s">
        <v>442</v>
      </c>
      <c r="H43" s="58" t="s">
        <v>513</v>
      </c>
      <c r="I43" s="58">
        <v>507</v>
      </c>
      <c r="J43" s="95" t="s">
        <v>514</v>
      </c>
      <c r="K43" s="57" t="s">
        <v>541</v>
      </c>
    </row>
    <row r="44" spans="1:11" ht="48.6" customHeight="1" x14ac:dyDescent="0.3">
      <c r="A44" s="56">
        <v>601</v>
      </c>
      <c r="B44" s="56" t="s">
        <v>213</v>
      </c>
      <c r="C44" s="64"/>
      <c r="D44" s="57" t="s">
        <v>76</v>
      </c>
      <c r="E44" s="58" t="s">
        <v>79</v>
      </c>
      <c r="F44" s="58" t="s">
        <v>402</v>
      </c>
      <c r="G44" s="57" t="s">
        <v>417</v>
      </c>
      <c r="H44" s="58" t="s">
        <v>402</v>
      </c>
      <c r="I44" s="58">
        <v>501</v>
      </c>
      <c r="J44" s="95" t="s">
        <v>402</v>
      </c>
      <c r="K44" s="57" t="s">
        <v>417</v>
      </c>
    </row>
    <row r="45" spans="1:11" ht="48.6" customHeight="1" x14ac:dyDescent="0.3">
      <c r="A45" s="63">
        <v>602</v>
      </c>
      <c r="B45" s="63" t="s">
        <v>208</v>
      </c>
      <c r="C45" s="57"/>
      <c r="D45" s="57" t="s">
        <v>71</v>
      </c>
      <c r="E45" s="58" t="s">
        <v>155</v>
      </c>
      <c r="F45" s="58" t="s">
        <v>403</v>
      </c>
      <c r="G45" s="57" t="s">
        <v>413</v>
      </c>
      <c r="H45" s="58" t="s">
        <v>403</v>
      </c>
      <c r="I45" s="58">
        <v>502</v>
      </c>
      <c r="J45" s="95" t="s">
        <v>510</v>
      </c>
      <c r="K45" s="57" t="s">
        <v>413</v>
      </c>
    </row>
    <row r="46" spans="1:11" ht="48.6" x14ac:dyDescent="0.3">
      <c r="A46" s="56">
        <v>603</v>
      </c>
      <c r="B46" s="56" t="s">
        <v>207</v>
      </c>
      <c r="C46" s="64"/>
      <c r="D46" s="57" t="s">
        <v>95</v>
      </c>
      <c r="E46" s="58" t="s">
        <v>78</v>
      </c>
      <c r="F46" s="58" t="s">
        <v>427</v>
      </c>
      <c r="G46" s="57" t="s">
        <v>484</v>
      </c>
      <c r="H46" s="58" t="s">
        <v>427</v>
      </c>
      <c r="I46" s="58">
        <v>503</v>
      </c>
      <c r="J46" s="95" t="s">
        <v>427</v>
      </c>
      <c r="K46" s="57" t="s">
        <v>538</v>
      </c>
    </row>
    <row r="47" spans="1:11" ht="48.6" x14ac:dyDescent="0.3">
      <c r="A47" s="63">
        <v>604</v>
      </c>
      <c r="B47" s="56" t="s">
        <v>371</v>
      </c>
      <c r="C47" s="64"/>
      <c r="D47" s="57" t="s">
        <v>96</v>
      </c>
      <c r="E47" s="58" t="s">
        <v>126</v>
      </c>
      <c r="F47" s="58" t="s">
        <v>399</v>
      </c>
      <c r="G47" s="64" t="s">
        <v>440</v>
      </c>
      <c r="H47" s="58" t="s">
        <v>399</v>
      </c>
      <c r="I47" s="58">
        <v>504</v>
      </c>
      <c r="J47" s="95" t="s">
        <v>399</v>
      </c>
      <c r="K47" s="57" t="s">
        <v>539</v>
      </c>
    </row>
    <row r="48" spans="1:11" ht="48.6" customHeight="1" x14ac:dyDescent="0.3">
      <c r="A48" s="56">
        <v>605</v>
      </c>
      <c r="B48" s="56" t="s">
        <v>210</v>
      </c>
      <c r="C48" s="64"/>
      <c r="D48" s="57" t="s">
        <v>72</v>
      </c>
      <c r="E48" s="58" t="s">
        <v>399</v>
      </c>
      <c r="F48" s="58" t="s">
        <v>413</v>
      </c>
      <c r="G48" s="57" t="s">
        <v>418</v>
      </c>
      <c r="H48" s="58" t="s">
        <v>413</v>
      </c>
      <c r="I48" s="58">
        <v>602</v>
      </c>
      <c r="J48" s="95" t="s">
        <v>413</v>
      </c>
      <c r="K48" s="57" t="s">
        <v>418</v>
      </c>
    </row>
    <row r="49" spans="1:11" ht="48.6" x14ac:dyDescent="0.3">
      <c r="A49" s="63">
        <v>606</v>
      </c>
      <c r="B49" s="56" t="s">
        <v>212</v>
      </c>
      <c r="C49" s="64"/>
      <c r="D49" s="57" t="s">
        <v>83</v>
      </c>
      <c r="E49" s="58" t="s">
        <v>96</v>
      </c>
      <c r="F49" s="57" t="s">
        <v>126</v>
      </c>
      <c r="G49" s="64" t="s">
        <v>394</v>
      </c>
      <c r="H49" s="58" t="s">
        <v>126</v>
      </c>
      <c r="I49" s="58">
        <v>301</v>
      </c>
      <c r="J49" s="95" t="s">
        <v>126</v>
      </c>
      <c r="K49" s="57" t="s">
        <v>100</v>
      </c>
    </row>
    <row r="50" spans="1:11" ht="48.6" customHeight="1" x14ac:dyDescent="0.3">
      <c r="A50" s="56">
        <v>607</v>
      </c>
      <c r="B50" s="56" t="s">
        <v>211</v>
      </c>
      <c r="C50" s="64"/>
      <c r="D50" s="57" t="s">
        <v>33</v>
      </c>
      <c r="E50" s="58" t="s">
        <v>395</v>
      </c>
      <c r="F50" s="58" t="s">
        <v>394</v>
      </c>
      <c r="G50" s="57" t="s">
        <v>392</v>
      </c>
      <c r="H50" s="58" t="s">
        <v>394</v>
      </c>
      <c r="I50" s="58">
        <v>606</v>
      </c>
      <c r="J50" s="95" t="s">
        <v>394</v>
      </c>
      <c r="K50" s="57" t="s">
        <v>416</v>
      </c>
    </row>
    <row r="51" spans="1:11" ht="48.6" customHeight="1" x14ac:dyDescent="0.3">
      <c r="A51" s="63">
        <v>608</v>
      </c>
      <c r="B51" s="56" t="s">
        <v>214</v>
      </c>
      <c r="C51" s="64"/>
      <c r="D51" s="57" t="s">
        <v>69</v>
      </c>
      <c r="E51" s="57" t="s">
        <v>333</v>
      </c>
      <c r="F51" s="58" t="s">
        <v>397</v>
      </c>
      <c r="G51" s="57" t="s">
        <v>401</v>
      </c>
      <c r="H51" s="58" t="s">
        <v>511</v>
      </c>
      <c r="I51" s="58">
        <v>603</v>
      </c>
      <c r="J51" s="95" t="s">
        <v>512</v>
      </c>
      <c r="K51" s="57" t="s">
        <v>419</v>
      </c>
    </row>
    <row r="52" spans="1:11" ht="32.4" hidden="1" x14ac:dyDescent="0.3">
      <c r="H52" s="49" t="s">
        <v>515</v>
      </c>
      <c r="I52" s="49">
        <v>107</v>
      </c>
      <c r="J52" s="60" t="s">
        <v>520</v>
      </c>
    </row>
    <row r="53" spans="1:11" hidden="1" x14ac:dyDescent="0.3">
      <c r="I53" s="49">
        <v>508</v>
      </c>
      <c r="J53" s="49" t="s">
        <v>540</v>
      </c>
    </row>
  </sheetData>
  <autoFilter ref="A2:F53">
    <filterColumn colId="0">
      <filters>
        <filter val="601"/>
        <filter val="602"/>
        <filter val="603"/>
        <filter val="604"/>
        <filter val="605"/>
        <filter val="606"/>
        <filter val="607"/>
        <filter val="608"/>
      </filters>
    </filterColumn>
    <sortState ref="A3:F53">
      <sortCondition ref="A3:A53"/>
    </sortState>
  </autoFilter>
  <phoneticPr fontId="1" type="noConversion"/>
  <printOptions horizontalCentered="1"/>
  <pageMargins left="0.11811023622047245" right="0.11811023622047245" top="0.55118110236220474" bottom="0.55118110236220474" header="0.31496062992125984" footer="0.31496062992125984"/>
  <pageSetup paperSize="9" scale="98" fitToHeight="0" orientation="portrait" r:id="rId1"/>
  <rowBreaks count="5" manualBreakCount="5">
    <brk id="10" max="16383" man="1"/>
    <brk id="18" max="16383" man="1"/>
    <brk id="27" max="16383" man="1"/>
    <brk id="35" max="16383" man="1"/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已命名的範圍</vt:lpstr>
      </vt:variant>
      <vt:variant>
        <vt:i4>13</vt:i4>
      </vt:variant>
    </vt:vector>
  </HeadingPairs>
  <TitlesOfParts>
    <vt:vector size="27" baseType="lpstr">
      <vt:lpstr>1041掃區</vt:lpstr>
      <vt:lpstr>掃具分配</vt:lpstr>
      <vt:lpstr>導師名單</vt:lpstr>
      <vt:lpstr>工作表3</vt:lpstr>
      <vt:lpstr>1042掃區</vt:lpstr>
      <vt:lpstr>1051掃區</vt:lpstr>
      <vt:lpstr>1052掃區</vt:lpstr>
      <vt:lpstr>1061掃區</vt:lpstr>
      <vt:lpstr>1062掃區</vt:lpstr>
      <vt:lpstr>工作表1</vt:lpstr>
      <vt:lpstr>垃圾袋發放</vt:lpstr>
      <vt:lpstr>工作表4</vt:lpstr>
      <vt:lpstr>工作表2</vt:lpstr>
      <vt:lpstr>工作表5</vt:lpstr>
      <vt:lpstr>'1041掃區'!OLE_LINK1</vt:lpstr>
      <vt:lpstr>'1042掃區'!OLE_LINK1</vt:lpstr>
      <vt:lpstr>'1051掃區'!OLE_LINK1</vt:lpstr>
      <vt:lpstr>'1052掃區'!OLE_LINK1</vt:lpstr>
      <vt:lpstr>'1061掃區'!OLE_LINK1</vt:lpstr>
      <vt:lpstr>'1062掃區'!OLE_LINK1</vt:lpstr>
      <vt:lpstr>'1041掃區'!Print_Titles</vt:lpstr>
      <vt:lpstr>'1042掃區'!Print_Titles</vt:lpstr>
      <vt:lpstr>'1051掃區'!Print_Titles</vt:lpstr>
      <vt:lpstr>'1052掃區'!Print_Titles</vt:lpstr>
      <vt:lpstr>'1061掃區'!Print_Titles</vt:lpstr>
      <vt:lpstr>'1062掃區'!Print_Titles</vt:lpstr>
      <vt:lpstr>垃圾袋發放!Print_Titles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2018-03-22T10:37:54Z</dcterms:modified>
</cp:coreProperties>
</file>