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-1文山高中資料\1-0文山高中-預算執行\1文山高中-課後等報表\2收支公告\高中課輔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C25" i="1"/>
  <c r="C15" i="1"/>
  <c r="C14" i="1"/>
  <c r="B12" i="1"/>
</calcChain>
</file>

<file path=xl/sharedStrings.xml><?xml version="1.0" encoding="utf-8"?>
<sst xmlns="http://schemas.openxmlformats.org/spreadsheetml/2006/main" count="20" uniqueCount="20">
  <si>
    <t>項目</t>
    <phoneticPr fontId="4" type="noConversion"/>
  </si>
  <si>
    <t>支出</t>
    <phoneticPr fontId="4" type="noConversion"/>
  </si>
  <si>
    <t>111.9~112.1</t>
    <phoneticPr fontId="4" type="noConversion"/>
  </si>
  <si>
    <t>鐘點費支出合計(A)</t>
    <phoneticPr fontId="4" type="noConversion"/>
  </si>
  <si>
    <t>鐘點費-10月</t>
  </si>
  <si>
    <t>鐘點費-11月</t>
  </si>
  <si>
    <t>鐘點費-12月</t>
    <phoneticPr fontId="4" type="noConversion"/>
  </si>
  <si>
    <t>行政費支出合計(B)</t>
    <phoneticPr fontId="4" type="noConversion"/>
  </si>
  <si>
    <t>分攤水費</t>
  </si>
  <si>
    <t>收入</t>
    <phoneticPr fontId="4" type="noConversion"/>
  </si>
  <si>
    <t>收入合計</t>
    <phoneticPr fontId="4" type="noConversion"/>
  </si>
  <si>
    <t>支出總合計(A)+(B)</t>
    <phoneticPr fontId="4" type="noConversion"/>
  </si>
  <si>
    <t>鐘點費-9月</t>
    <phoneticPr fontId="4" type="noConversion"/>
  </si>
  <si>
    <t>鐘點費-1月</t>
    <phoneticPr fontId="4" type="noConversion"/>
  </si>
  <si>
    <t>加班費</t>
    <phoneticPr fontId="4" type="noConversion"/>
  </si>
  <si>
    <t>分攤電費</t>
    <phoneticPr fontId="4" type="noConversion"/>
  </si>
  <si>
    <t>分攤印刷費</t>
    <phoneticPr fontId="4" type="noConversion"/>
  </si>
  <si>
    <t>分攤電信費</t>
    <phoneticPr fontId="4" type="noConversion"/>
  </si>
  <si>
    <t>收-支 餘額</t>
    <phoneticPr fontId="4" type="noConversion"/>
  </si>
  <si>
    <r>
      <t>高雄市立文山高級中學--高中部111學年第1學期輔導經費收支表</t>
    </r>
    <r>
      <rPr>
        <b/>
        <sz val="11"/>
        <color indexed="10"/>
        <rFont val="新細明體"/>
        <family val="1"/>
        <charset val="136"/>
      </rPr>
      <t>(高三未開班112.3.31結算)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</si>
</sst>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1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  <font>
      <b/>
      <sz val="1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 applyAlignment="1">
      <alignment vertical="center" wrapText="1"/>
    </xf>
    <xf numFmtId="176" fontId="7" fillId="3" borderId="4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1" fillId="0" borderId="0" xfId="0" applyNumberFormat="1" applyFont="1" applyFill="1">
      <alignment vertical="center"/>
    </xf>
    <xf numFmtId="49" fontId="8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vertical="center" wrapText="1"/>
    </xf>
    <xf numFmtId="176" fontId="8" fillId="0" borderId="4" xfId="0" applyNumberFormat="1" applyFont="1" applyFill="1" applyBorder="1">
      <alignment vertical="center"/>
    </xf>
    <xf numFmtId="176" fontId="5" fillId="4" borderId="4" xfId="0" applyNumberFormat="1" applyFont="1" applyFill="1" applyBorder="1">
      <alignment vertical="center"/>
    </xf>
    <xf numFmtId="176" fontId="9" fillId="0" borderId="4" xfId="0" applyNumberFormat="1" applyFont="1" applyFill="1" applyBorder="1">
      <alignment vertical="center"/>
    </xf>
    <xf numFmtId="176" fontId="10" fillId="4" borderId="4" xfId="0" applyNumberFormat="1" applyFont="1" applyFill="1" applyBorder="1">
      <alignment vertical="center"/>
    </xf>
    <xf numFmtId="176" fontId="10" fillId="0" borderId="4" xfId="0" applyNumberFormat="1" applyFont="1" applyFill="1" applyBorder="1">
      <alignment vertical="center"/>
    </xf>
    <xf numFmtId="49" fontId="1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3" fontId="0" fillId="0" borderId="4" xfId="0" applyNumberForma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6.2" x14ac:dyDescent="0.3"/>
  <cols>
    <col min="1" max="1" width="19.88671875" customWidth="1"/>
    <col min="2" max="3" width="18.109375" customWidth="1"/>
  </cols>
  <sheetData>
    <row r="1" spans="1:3" ht="46.2" customHeight="1" x14ac:dyDescent="0.3">
      <c r="A1" s="1" t="s">
        <v>19</v>
      </c>
      <c r="B1" s="2"/>
      <c r="C1" s="3"/>
    </row>
    <row r="2" spans="1:3" x14ac:dyDescent="0.3">
      <c r="A2" s="4" t="s">
        <v>0</v>
      </c>
      <c r="B2" s="5" t="s">
        <v>9</v>
      </c>
      <c r="C2" s="6" t="s">
        <v>1</v>
      </c>
    </row>
    <row r="3" spans="1:3" ht="30" x14ac:dyDescent="0.3">
      <c r="A3" s="7" t="s">
        <v>2</v>
      </c>
      <c r="B3" s="8">
        <v>789923</v>
      </c>
      <c r="C3" s="9"/>
    </row>
    <row r="4" spans="1:3" x14ac:dyDescent="0.3">
      <c r="A4" s="7"/>
      <c r="B4" s="8"/>
      <c r="C4" s="9"/>
    </row>
    <row r="5" spans="1:3" x14ac:dyDescent="0.3">
      <c r="A5" s="7"/>
      <c r="B5" s="8"/>
      <c r="C5" s="9"/>
    </row>
    <row r="6" spans="1:3" x14ac:dyDescent="0.3">
      <c r="A6" s="7"/>
      <c r="B6" s="8"/>
      <c r="C6" s="9"/>
    </row>
    <row r="7" spans="1:3" x14ac:dyDescent="0.3">
      <c r="A7" s="7"/>
      <c r="B7" s="10"/>
      <c r="C7" s="9"/>
    </row>
    <row r="8" spans="1:3" x14ac:dyDescent="0.3">
      <c r="A8" s="9"/>
      <c r="B8" s="9"/>
      <c r="C8" s="9"/>
    </row>
    <row r="9" spans="1:3" x14ac:dyDescent="0.3">
      <c r="A9" s="7"/>
      <c r="B9" s="10"/>
      <c r="C9" s="9"/>
    </row>
    <row r="10" spans="1:3" x14ac:dyDescent="0.3">
      <c r="A10" s="11"/>
      <c r="B10" s="10"/>
      <c r="C10" s="9"/>
    </row>
    <row r="11" spans="1:3" x14ac:dyDescent="0.3">
      <c r="A11" s="7"/>
      <c r="B11" s="10"/>
      <c r="C11" s="9"/>
    </row>
    <row r="12" spans="1:3" ht="30" x14ac:dyDescent="0.3">
      <c r="A12" s="12" t="s">
        <v>10</v>
      </c>
      <c r="B12" s="13">
        <f>SUM(B3:B11)</f>
        <v>789923</v>
      </c>
      <c r="C12" s="9"/>
    </row>
    <row r="13" spans="1:3" x14ac:dyDescent="0.3">
      <c r="A13" s="7"/>
      <c r="B13" s="10"/>
      <c r="C13" s="9"/>
    </row>
    <row r="14" spans="1:3" ht="45" x14ac:dyDescent="0.3">
      <c r="A14" s="12" t="s">
        <v>11</v>
      </c>
      <c r="B14" s="10"/>
      <c r="C14" s="14">
        <f>C15+C25</f>
        <v>808500</v>
      </c>
    </row>
    <row r="15" spans="1:3" ht="45" x14ac:dyDescent="0.3">
      <c r="A15" s="12" t="s">
        <v>3</v>
      </c>
      <c r="B15" s="10"/>
      <c r="C15" s="15">
        <f>SUM(C16:C24)</f>
        <v>808500</v>
      </c>
    </row>
    <row r="16" spans="1:3" ht="30" x14ac:dyDescent="0.3">
      <c r="A16" s="7" t="s">
        <v>12</v>
      </c>
      <c r="B16" s="10"/>
      <c r="C16" s="16">
        <v>173250</v>
      </c>
    </row>
    <row r="17" spans="1:3" ht="30" x14ac:dyDescent="0.3">
      <c r="A17" s="7" t="s">
        <v>4</v>
      </c>
      <c r="B17" s="10"/>
      <c r="C17" s="16">
        <v>115500</v>
      </c>
    </row>
    <row r="18" spans="1:3" ht="30" x14ac:dyDescent="0.3">
      <c r="A18" s="7" t="s">
        <v>5</v>
      </c>
      <c r="B18" s="10"/>
      <c r="C18" s="16">
        <v>219450</v>
      </c>
    </row>
    <row r="19" spans="1:3" ht="30" x14ac:dyDescent="0.3">
      <c r="A19" s="7" t="s">
        <v>6</v>
      </c>
      <c r="B19" s="10"/>
      <c r="C19" s="16">
        <v>231000</v>
      </c>
    </row>
    <row r="20" spans="1:3" ht="30" x14ac:dyDescent="0.3">
      <c r="A20" s="7" t="s">
        <v>13</v>
      </c>
      <c r="B20" s="10"/>
      <c r="C20" s="27">
        <v>69300</v>
      </c>
    </row>
    <row r="21" spans="1:3" x14ac:dyDescent="0.3">
      <c r="A21" s="7"/>
      <c r="B21" s="10"/>
      <c r="C21" s="16"/>
    </row>
    <row r="22" spans="1:3" x14ac:dyDescent="0.3">
      <c r="A22" s="17"/>
      <c r="B22" s="10"/>
      <c r="C22" s="16"/>
    </row>
    <row r="23" spans="1:3" x14ac:dyDescent="0.3">
      <c r="A23" s="7"/>
      <c r="B23" s="10"/>
      <c r="C23" s="16"/>
    </row>
    <row r="24" spans="1:3" x14ac:dyDescent="0.3">
      <c r="A24" s="7"/>
      <c r="B24" s="10"/>
      <c r="C24" s="9"/>
    </row>
    <row r="25" spans="1:3" ht="41.4" x14ac:dyDescent="0.3">
      <c r="A25" s="18" t="s">
        <v>7</v>
      </c>
      <c r="B25" s="19"/>
      <c r="C25" s="20">
        <f>SUM(C26:C31)</f>
        <v>0</v>
      </c>
    </row>
    <row r="26" spans="1:3" x14ac:dyDescent="0.3">
      <c r="A26" s="7" t="s">
        <v>14</v>
      </c>
      <c r="B26" s="10"/>
      <c r="C26" s="16"/>
    </row>
    <row r="27" spans="1:3" x14ac:dyDescent="0.3">
      <c r="A27" s="7" t="s">
        <v>15</v>
      </c>
      <c r="B27" s="10"/>
      <c r="C27" s="21"/>
    </row>
    <row r="28" spans="1:3" x14ac:dyDescent="0.3">
      <c r="A28" s="7" t="s">
        <v>8</v>
      </c>
      <c r="B28" s="10"/>
      <c r="C28" s="22"/>
    </row>
    <row r="29" spans="1:3" ht="30" x14ac:dyDescent="0.3">
      <c r="A29" s="7" t="s">
        <v>16</v>
      </c>
      <c r="B29" s="10"/>
      <c r="C29" s="23"/>
    </row>
    <row r="30" spans="1:3" x14ac:dyDescent="0.3">
      <c r="A30" s="9" t="s">
        <v>17</v>
      </c>
      <c r="B30" s="10"/>
      <c r="C30" s="9"/>
    </row>
    <row r="31" spans="1:3" x14ac:dyDescent="0.3">
      <c r="A31" s="7"/>
      <c r="B31" s="10"/>
      <c r="C31" s="24"/>
    </row>
    <row r="32" spans="1:3" ht="30" x14ac:dyDescent="0.3">
      <c r="A32" s="25" t="s">
        <v>18</v>
      </c>
      <c r="B32" s="26">
        <f>B12-C14</f>
        <v>-18577</v>
      </c>
      <c r="C32" s="9"/>
    </row>
    <row r="33" spans="1:3" x14ac:dyDescent="0.3">
      <c r="A33" s="7"/>
      <c r="B33" s="10"/>
      <c r="C33" s="9"/>
    </row>
  </sheetData>
  <mergeCells count="1">
    <mergeCell ref="A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2023-04-19T00:58:08Z</dcterms:created>
  <dcterms:modified xsi:type="dcterms:W3CDTF">2023-04-19T01:00:01Z</dcterms:modified>
</cp:coreProperties>
</file>