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-1文山高中資料\1-0文山高中-預算執行\1文山高中-課後等報表\2收支公告\國中寒暑輔\"/>
    </mc:Choice>
  </mc:AlternateContent>
  <bookViews>
    <workbookView xWindow="0" yWindow="0" windowWidth="23040" windowHeight="8808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14" i="1" s="1"/>
  <c r="C15" i="1"/>
  <c r="B12" i="1"/>
  <c r="B30" i="1" l="1"/>
</calcChain>
</file>

<file path=xl/sharedStrings.xml><?xml version="1.0" encoding="utf-8"?>
<sst xmlns="http://schemas.openxmlformats.org/spreadsheetml/2006/main" count="15" uniqueCount="15">
  <si>
    <t>國中部111學年暑期輔導輔導(111年7月辦理)111.12.31結帳</t>
    <phoneticPr fontId="3" type="noConversion"/>
  </si>
  <si>
    <t>項目</t>
    <phoneticPr fontId="3" type="noConversion"/>
  </si>
  <si>
    <t>收入</t>
    <phoneticPr fontId="3" type="noConversion"/>
  </si>
  <si>
    <t>支出</t>
    <phoneticPr fontId="3" type="noConversion"/>
  </si>
  <si>
    <t>退費</t>
    <phoneticPr fontId="3" type="noConversion"/>
  </si>
  <si>
    <t>收入合計</t>
    <phoneticPr fontId="3" type="noConversion"/>
  </si>
  <si>
    <t>支出總合計(A)+(B)</t>
    <phoneticPr fontId="3" type="noConversion"/>
  </si>
  <si>
    <t>鐘點費支出合計(A)</t>
    <phoneticPr fontId="3" type="noConversion"/>
  </si>
  <si>
    <t>鐘點費</t>
    <phoneticPr fontId="3" type="noConversion"/>
  </si>
  <si>
    <t>行政費支出合計(B)</t>
    <phoneticPr fontId="3" type="noConversion"/>
  </si>
  <si>
    <t>7-8月電費</t>
    <phoneticPr fontId="3" type="noConversion"/>
  </si>
  <si>
    <t>7-8月水費</t>
    <phoneticPr fontId="3" type="noConversion"/>
  </si>
  <si>
    <t>影印紙</t>
    <phoneticPr fontId="3" type="noConversion"/>
  </si>
  <si>
    <t xml:space="preserve">飲水機維修費 </t>
    <phoneticPr fontId="3" type="noConversion"/>
  </si>
  <si>
    <t>收-支 餘額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</si>
</sst>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2"/>
      <color theme="1"/>
      <name val="新細明體"/>
      <family val="2"/>
      <charset val="136"/>
      <scheme val="minor"/>
    </font>
    <font>
      <sz val="1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1"/>
      <name val="新細明體"/>
      <family val="1"/>
      <charset val="136"/>
    </font>
    <font>
      <sz val="11"/>
      <color theme="1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176" fontId="1" fillId="0" borderId="4" xfId="0" applyNumberFormat="1" applyFont="1" applyFill="1" applyBorder="1">
      <alignment vertical="center"/>
    </xf>
    <xf numFmtId="176" fontId="1" fillId="0" borderId="4" xfId="0" applyNumberFormat="1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176" fontId="6" fillId="3" borderId="4" xfId="0" applyNumberFormat="1" applyFont="1" applyFill="1" applyBorder="1" applyAlignment="1">
      <alignment vertical="center" wrapText="1"/>
    </xf>
    <xf numFmtId="176" fontId="6" fillId="3" borderId="4" xfId="0" applyNumberFormat="1" applyFont="1" applyFill="1" applyBorder="1">
      <alignment vertical="center"/>
    </xf>
    <xf numFmtId="176" fontId="6" fillId="0" borderId="4" xfId="0" applyNumberFormat="1" applyFont="1" applyFill="1" applyBorder="1">
      <alignment vertical="center"/>
    </xf>
    <xf numFmtId="176" fontId="4" fillId="0" borderId="4" xfId="0" applyNumberFormat="1" applyFont="1" applyFill="1" applyBorder="1">
      <alignment vertical="center"/>
    </xf>
    <xf numFmtId="49" fontId="7" fillId="0" borderId="4" xfId="0" applyNumberFormat="1" applyFont="1" applyFill="1" applyBorder="1" applyAlignment="1">
      <alignment vertical="center" wrapText="1"/>
    </xf>
    <xf numFmtId="176" fontId="7" fillId="0" borderId="4" xfId="0" applyNumberFormat="1" applyFont="1" applyFill="1" applyBorder="1" applyAlignment="1">
      <alignment vertical="center" wrapText="1"/>
    </xf>
    <xf numFmtId="176" fontId="7" fillId="0" borderId="4" xfId="0" applyNumberFormat="1" applyFont="1" applyFill="1" applyBorder="1">
      <alignment vertical="center"/>
    </xf>
    <xf numFmtId="49" fontId="1" fillId="4" borderId="4" xfId="0" applyNumberFormat="1" applyFont="1" applyFill="1" applyBorder="1" applyAlignment="1">
      <alignment vertical="center" wrapText="1"/>
    </xf>
    <xf numFmtId="176" fontId="1" fillId="4" borderId="4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A3" sqref="A3"/>
    </sheetView>
  </sheetViews>
  <sheetFormatPr defaultRowHeight="16.2" x14ac:dyDescent="0.3"/>
  <cols>
    <col min="1" max="1" width="19.77734375" customWidth="1"/>
    <col min="2" max="2" width="16.5546875" customWidth="1"/>
    <col min="3" max="3" width="15.77734375" customWidth="1"/>
  </cols>
  <sheetData>
    <row r="1" spans="1:3" ht="34.200000000000003" customHeight="1" x14ac:dyDescent="0.3">
      <c r="A1" s="1" t="s">
        <v>0</v>
      </c>
      <c r="B1" s="2"/>
      <c r="C1" s="3"/>
    </row>
    <row r="2" spans="1:3" x14ac:dyDescent="0.3">
      <c r="A2" s="4" t="s">
        <v>1</v>
      </c>
      <c r="B2" s="5" t="s">
        <v>2</v>
      </c>
      <c r="C2" s="6" t="s">
        <v>3</v>
      </c>
    </row>
    <row r="3" spans="1:3" x14ac:dyDescent="0.3">
      <c r="A3" s="7"/>
      <c r="B3" s="8">
        <v>376300</v>
      </c>
      <c r="C3" s="9"/>
    </row>
    <row r="4" spans="1:3" x14ac:dyDescent="0.3">
      <c r="A4" s="7"/>
      <c r="B4" s="8"/>
      <c r="C4" s="9"/>
    </row>
    <row r="5" spans="1:3" x14ac:dyDescent="0.3">
      <c r="A5" s="7"/>
      <c r="B5" s="8"/>
      <c r="C5" s="9"/>
    </row>
    <row r="6" spans="1:3" x14ac:dyDescent="0.3">
      <c r="A6" s="7"/>
      <c r="B6" s="10"/>
      <c r="C6" s="9"/>
    </row>
    <row r="7" spans="1:3" x14ac:dyDescent="0.3">
      <c r="A7" s="7"/>
      <c r="B7" s="10"/>
      <c r="C7" s="9"/>
    </row>
    <row r="8" spans="1:3" x14ac:dyDescent="0.3">
      <c r="A8" s="11" t="s">
        <v>4</v>
      </c>
      <c r="B8" s="8">
        <v>-1500</v>
      </c>
      <c r="C8" s="9"/>
    </row>
    <row r="9" spans="1:3" x14ac:dyDescent="0.3">
      <c r="A9" s="7"/>
      <c r="B9" s="10"/>
      <c r="C9" s="9"/>
    </row>
    <row r="10" spans="1:3" x14ac:dyDescent="0.3">
      <c r="A10" s="7"/>
      <c r="B10" s="10"/>
      <c r="C10" s="9"/>
    </row>
    <row r="11" spans="1:3" x14ac:dyDescent="0.3">
      <c r="A11" s="7"/>
      <c r="B11" s="10"/>
      <c r="C11" s="9"/>
    </row>
    <row r="12" spans="1:3" ht="30" x14ac:dyDescent="0.3">
      <c r="A12" s="12" t="s">
        <v>5</v>
      </c>
      <c r="B12" s="13">
        <f>SUM(B3:B11)</f>
        <v>374800</v>
      </c>
      <c r="C12" s="9"/>
    </row>
    <row r="13" spans="1:3" x14ac:dyDescent="0.3">
      <c r="A13" s="7"/>
      <c r="B13" s="10"/>
      <c r="C13" s="9"/>
    </row>
    <row r="14" spans="1:3" ht="45" x14ac:dyDescent="0.3">
      <c r="A14" s="12" t="s">
        <v>6</v>
      </c>
      <c r="B14" s="10"/>
      <c r="C14" s="14">
        <f>C15+C24</f>
        <v>377863</v>
      </c>
    </row>
    <row r="15" spans="1:3" ht="45" x14ac:dyDescent="0.3">
      <c r="A15" s="12" t="s">
        <v>7</v>
      </c>
      <c r="B15" s="10"/>
      <c r="C15" s="15">
        <f>SUM(C16:C23)</f>
        <v>307200</v>
      </c>
    </row>
    <row r="16" spans="1:3" x14ac:dyDescent="0.3">
      <c r="A16" s="7" t="s">
        <v>8</v>
      </c>
      <c r="B16" s="10"/>
      <c r="C16" s="16">
        <v>307200</v>
      </c>
    </row>
    <row r="17" spans="1:3" x14ac:dyDescent="0.3">
      <c r="A17" s="7"/>
      <c r="B17" s="10"/>
      <c r="C17" s="16"/>
    </row>
    <row r="18" spans="1:3" x14ac:dyDescent="0.3">
      <c r="A18" s="7"/>
      <c r="B18" s="10"/>
      <c r="C18" s="16"/>
    </row>
    <row r="19" spans="1:3" x14ac:dyDescent="0.3">
      <c r="A19" s="7"/>
      <c r="B19" s="10"/>
      <c r="C19" s="16"/>
    </row>
    <row r="20" spans="1:3" x14ac:dyDescent="0.3">
      <c r="A20" s="7"/>
      <c r="B20" s="10"/>
      <c r="C20" s="16"/>
    </row>
    <row r="21" spans="1:3" x14ac:dyDescent="0.3">
      <c r="A21" s="7"/>
      <c r="B21" s="10"/>
      <c r="C21" s="16"/>
    </row>
    <row r="22" spans="1:3" x14ac:dyDescent="0.3">
      <c r="A22" s="17"/>
      <c r="B22" s="18"/>
      <c r="C22" s="19"/>
    </row>
    <row r="23" spans="1:3" x14ac:dyDescent="0.3">
      <c r="A23" s="7"/>
      <c r="B23" s="10"/>
      <c r="C23" s="9"/>
    </row>
    <row r="24" spans="1:3" ht="45" x14ac:dyDescent="0.3">
      <c r="A24" s="12" t="s">
        <v>9</v>
      </c>
      <c r="B24" s="10"/>
      <c r="C24" s="15">
        <f>SUM(C25:C39)</f>
        <v>70663</v>
      </c>
    </row>
    <row r="25" spans="1:3" ht="30" x14ac:dyDescent="0.3">
      <c r="A25" s="7" t="s">
        <v>10</v>
      </c>
      <c r="B25" s="10"/>
      <c r="C25" s="19">
        <v>40224</v>
      </c>
    </row>
    <row r="26" spans="1:3" ht="30" x14ac:dyDescent="0.3">
      <c r="A26" s="7" t="s">
        <v>11</v>
      </c>
      <c r="B26" s="10"/>
      <c r="C26" s="19">
        <v>21701</v>
      </c>
    </row>
    <row r="27" spans="1:3" x14ac:dyDescent="0.3">
      <c r="A27" s="7" t="s">
        <v>12</v>
      </c>
      <c r="B27" s="10"/>
      <c r="C27" s="19">
        <v>6238</v>
      </c>
    </row>
    <row r="28" spans="1:3" ht="30" x14ac:dyDescent="0.3">
      <c r="A28" s="7" t="s">
        <v>13</v>
      </c>
      <c r="B28" s="10"/>
      <c r="C28" s="9">
        <v>2500</v>
      </c>
    </row>
    <row r="29" spans="1:3" x14ac:dyDescent="0.3">
      <c r="A29" s="7"/>
      <c r="B29" s="10"/>
      <c r="C29" s="19"/>
    </row>
    <row r="30" spans="1:3" ht="30" x14ac:dyDescent="0.3">
      <c r="A30" s="20" t="s">
        <v>14</v>
      </c>
      <c r="B30" s="21">
        <f>B12-C14</f>
        <v>-3063</v>
      </c>
      <c r="C30" s="9"/>
    </row>
    <row r="31" spans="1:3" x14ac:dyDescent="0.3">
      <c r="A31" s="7"/>
      <c r="B31" s="10"/>
      <c r="C31" s="9"/>
    </row>
  </sheetData>
  <mergeCells count="1">
    <mergeCell ref="A1:C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1090417</dc:creator>
  <cp:lastModifiedBy>1090417</cp:lastModifiedBy>
  <dcterms:created xsi:type="dcterms:W3CDTF">2023-04-19T00:45:41Z</dcterms:created>
  <dcterms:modified xsi:type="dcterms:W3CDTF">2023-04-19T00:48:00Z</dcterms:modified>
</cp:coreProperties>
</file>