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-1文山高中資料\1-0文山高中-預算執行\1文山高中-課後等報表\2收支公告\國中課輔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4" i="1"/>
  <c r="C13" i="1"/>
  <c r="B11" i="1"/>
  <c r="B30" i="1" s="1"/>
</calcChain>
</file>

<file path=xl/sharedStrings.xml><?xml version="1.0" encoding="utf-8"?>
<sst xmlns="http://schemas.openxmlformats.org/spreadsheetml/2006/main" count="18" uniqueCount="18">
  <si>
    <t>項目</t>
    <phoneticPr fontId="4" type="noConversion"/>
  </si>
  <si>
    <t>收入</t>
    <phoneticPr fontId="4" type="noConversion"/>
  </si>
  <si>
    <t>支出</t>
    <phoneticPr fontId="4" type="noConversion"/>
  </si>
  <si>
    <t>111.9~112.1</t>
    <phoneticPr fontId="4" type="noConversion"/>
  </si>
  <si>
    <t>收入合計</t>
    <phoneticPr fontId="4" type="noConversion"/>
  </si>
  <si>
    <t>支出總合計(A)+(B)</t>
    <phoneticPr fontId="4" type="noConversion"/>
  </si>
  <si>
    <t>鐘點費支出合計(A)</t>
    <phoneticPr fontId="4" type="noConversion"/>
  </si>
  <si>
    <t>鐘點費-9月</t>
    <phoneticPr fontId="4" type="noConversion"/>
  </si>
  <si>
    <t>鐘點費-10月</t>
  </si>
  <si>
    <t>鐘點費-11月</t>
  </si>
  <si>
    <t>鐘點費-12月</t>
  </si>
  <si>
    <t>鐘點費-1月</t>
    <phoneticPr fontId="4" type="noConversion"/>
  </si>
  <si>
    <t>鐘點費-2月</t>
  </si>
  <si>
    <t>行政費支出合計(B)</t>
    <phoneticPr fontId="4" type="noConversion"/>
  </si>
  <si>
    <t>分攤水費</t>
    <phoneticPr fontId="4" type="noConversion"/>
  </si>
  <si>
    <t>分攤電費</t>
    <phoneticPr fontId="4" type="noConversion"/>
  </si>
  <si>
    <t>收-支 餘額</t>
    <phoneticPr fontId="4" type="noConversion"/>
  </si>
  <si>
    <r>
      <t>高雄市立文山高級中學--國中部111學年第1學期輔導經費收支表</t>
    </r>
    <r>
      <rPr>
        <b/>
        <sz val="11"/>
        <color indexed="10"/>
        <rFont val="新細明體"/>
        <family val="1"/>
        <charset val="136"/>
      </rPr>
      <t>( 僅國三開班112.3.31結算)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</si>
</sst>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sz val="10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1" fillId="4" borderId="4" xfId="0" applyNumberFormat="1" applyFont="1" applyFill="1" applyBorder="1" applyAlignment="1">
      <alignment vertical="center" wrapText="1"/>
    </xf>
    <xf numFmtId="176" fontId="7" fillId="0" borderId="0" xfId="0" applyNumberFormat="1" applyFont="1" applyFill="1">
      <alignment vertical="center"/>
    </xf>
    <xf numFmtId="176" fontId="8" fillId="0" borderId="4" xfId="0" applyNumberFormat="1" applyFont="1" applyFill="1" applyBorder="1">
      <alignment vertical="center"/>
    </xf>
    <xf numFmtId="49" fontId="1" fillId="5" borderId="4" xfId="0" applyNumberFormat="1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176" fontId="1" fillId="6" borderId="4" xfId="0" applyNumberFormat="1" applyFont="1" applyFill="1" applyBorder="1" applyAlignment="1">
      <alignment horizontal="center" vertical="center" wrapText="1"/>
    </xf>
    <xf numFmtId="176" fontId="1" fillId="6" borderId="4" xfId="0" applyNumberFormat="1" applyFont="1" applyFill="1" applyBorder="1" applyAlignment="1">
      <alignment horizontal="center" vertical="center"/>
    </xf>
    <xf numFmtId="3" fontId="0" fillId="0" borderId="4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pane ySplit="2" topLeftCell="A3" activePane="bottomLeft" state="frozen"/>
      <selection pane="bottomLeft" activeCell="A6" sqref="A6"/>
    </sheetView>
  </sheetViews>
  <sheetFormatPr defaultRowHeight="16.2" x14ac:dyDescent="0.3"/>
  <cols>
    <col min="1" max="1" width="18.77734375" customWidth="1"/>
    <col min="2" max="3" width="13.6640625" customWidth="1"/>
  </cols>
  <sheetData>
    <row r="1" spans="1:3" ht="44.4" customHeight="1" x14ac:dyDescent="0.3">
      <c r="A1" s="1" t="s">
        <v>17</v>
      </c>
      <c r="B1" s="2"/>
      <c r="C1" s="3"/>
    </row>
    <row r="2" spans="1:3" x14ac:dyDescent="0.3">
      <c r="A2" s="18" t="s">
        <v>0</v>
      </c>
      <c r="B2" s="19" t="s">
        <v>1</v>
      </c>
      <c r="C2" s="20" t="s">
        <v>2</v>
      </c>
    </row>
    <row r="3" spans="1:3" x14ac:dyDescent="0.3">
      <c r="A3" s="4" t="s">
        <v>3</v>
      </c>
      <c r="B3" s="5">
        <v>115504</v>
      </c>
      <c r="C3" s="6"/>
    </row>
    <row r="4" spans="1:3" x14ac:dyDescent="0.3">
      <c r="A4" s="4"/>
      <c r="B4" s="5"/>
      <c r="C4" s="6"/>
    </row>
    <row r="5" spans="1:3" x14ac:dyDescent="0.3">
      <c r="A5" s="4"/>
      <c r="B5" s="5"/>
      <c r="C5" s="6"/>
    </row>
    <row r="6" spans="1:3" x14ac:dyDescent="0.3">
      <c r="A6" s="4"/>
      <c r="B6" s="5"/>
      <c r="C6" s="6"/>
    </row>
    <row r="7" spans="1:3" x14ac:dyDescent="0.3">
      <c r="A7" s="4"/>
      <c r="B7" s="7"/>
      <c r="C7" s="6"/>
    </row>
    <row r="8" spans="1:3" x14ac:dyDescent="0.3">
      <c r="A8" s="4"/>
      <c r="B8" s="7"/>
      <c r="C8" s="6"/>
    </row>
    <row r="9" spans="1:3" x14ac:dyDescent="0.3">
      <c r="A9" s="4"/>
      <c r="B9" s="7"/>
      <c r="C9" s="6"/>
    </row>
    <row r="10" spans="1:3" x14ac:dyDescent="0.3">
      <c r="A10" s="4"/>
      <c r="B10" s="7"/>
      <c r="C10" s="6"/>
    </row>
    <row r="11" spans="1:3" x14ac:dyDescent="0.3">
      <c r="A11" s="8" t="s">
        <v>4</v>
      </c>
      <c r="B11" s="9">
        <f>SUM(B3:B10)</f>
        <v>115504</v>
      </c>
      <c r="C11" s="6"/>
    </row>
    <row r="12" spans="1:3" x14ac:dyDescent="0.3">
      <c r="A12" s="4"/>
      <c r="B12" s="7"/>
      <c r="C12" s="6"/>
    </row>
    <row r="13" spans="1:3" x14ac:dyDescent="0.3">
      <c r="A13" s="8" t="s">
        <v>5</v>
      </c>
      <c r="B13" s="7"/>
      <c r="C13" s="10">
        <f>C14+C25</f>
        <v>129600</v>
      </c>
    </row>
    <row r="14" spans="1:3" x14ac:dyDescent="0.3">
      <c r="A14" s="8" t="s">
        <v>6</v>
      </c>
      <c r="B14" s="7"/>
      <c r="C14" s="11">
        <f>SUM(C15:C21)</f>
        <v>129600</v>
      </c>
    </row>
    <row r="15" spans="1:3" x14ac:dyDescent="0.3">
      <c r="A15" s="4" t="s">
        <v>7</v>
      </c>
      <c r="B15" s="7"/>
      <c r="C15" s="12">
        <v>19200</v>
      </c>
    </row>
    <row r="16" spans="1:3" x14ac:dyDescent="0.3">
      <c r="A16" s="4" t="s">
        <v>8</v>
      </c>
      <c r="B16" s="7"/>
      <c r="C16" s="12">
        <v>19200</v>
      </c>
    </row>
    <row r="17" spans="1:3" x14ac:dyDescent="0.3">
      <c r="A17" s="4" t="s">
        <v>9</v>
      </c>
      <c r="B17" s="7"/>
      <c r="C17" s="12">
        <v>36000</v>
      </c>
    </row>
    <row r="18" spans="1:3" x14ac:dyDescent="0.3">
      <c r="A18" s="4" t="s">
        <v>10</v>
      </c>
      <c r="B18" s="7"/>
      <c r="C18" s="12">
        <v>38400</v>
      </c>
    </row>
    <row r="19" spans="1:3" x14ac:dyDescent="0.3">
      <c r="A19" s="4" t="s">
        <v>11</v>
      </c>
      <c r="B19" s="13"/>
      <c r="C19" s="21">
        <v>16800</v>
      </c>
    </row>
    <row r="20" spans="1:3" x14ac:dyDescent="0.3">
      <c r="A20" s="4" t="s">
        <v>12</v>
      </c>
      <c r="B20" s="7"/>
      <c r="C20" s="12"/>
    </row>
    <row r="21" spans="1:3" x14ac:dyDescent="0.3">
      <c r="A21" s="14"/>
      <c r="B21" s="7"/>
      <c r="C21" s="15"/>
    </row>
    <row r="22" spans="1:3" x14ac:dyDescent="0.3">
      <c r="A22" s="4"/>
      <c r="B22" s="7"/>
      <c r="C22" s="15"/>
    </row>
    <row r="23" spans="1:3" x14ac:dyDescent="0.3">
      <c r="A23" s="4"/>
      <c r="B23" s="7"/>
      <c r="C23" s="15"/>
    </row>
    <row r="24" spans="1:3" x14ac:dyDescent="0.3">
      <c r="A24" s="4"/>
      <c r="B24" s="7"/>
      <c r="C24" s="6"/>
    </row>
    <row r="25" spans="1:3" x14ac:dyDescent="0.3">
      <c r="A25" s="8" t="s">
        <v>13</v>
      </c>
      <c r="B25" s="7"/>
      <c r="C25" s="11">
        <f>SUM(C26:C27)</f>
        <v>0</v>
      </c>
    </row>
    <row r="26" spans="1:3" x14ac:dyDescent="0.3">
      <c r="A26" s="4" t="s">
        <v>14</v>
      </c>
      <c r="B26" s="7"/>
      <c r="C26" s="12"/>
    </row>
    <row r="27" spans="1:3" x14ac:dyDescent="0.3">
      <c r="A27" s="4" t="s">
        <v>15</v>
      </c>
      <c r="B27" s="7"/>
      <c r="C27" s="12"/>
    </row>
    <row r="28" spans="1:3" x14ac:dyDescent="0.3">
      <c r="A28" s="4"/>
      <c r="B28" s="7"/>
      <c r="C28" s="15"/>
    </row>
    <row r="29" spans="1:3" x14ac:dyDescent="0.3">
      <c r="A29" s="4"/>
      <c r="B29" s="7"/>
      <c r="C29" s="6"/>
    </row>
    <row r="30" spans="1:3" x14ac:dyDescent="0.3">
      <c r="A30" s="16" t="s">
        <v>16</v>
      </c>
      <c r="B30" s="17">
        <f>B11-C13</f>
        <v>-14096</v>
      </c>
      <c r="C30" s="6"/>
    </row>
    <row r="31" spans="1:3" x14ac:dyDescent="0.3">
      <c r="A31" s="4"/>
      <c r="B31" s="7"/>
      <c r="C31" s="6"/>
    </row>
  </sheetData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2023-04-19T01:00:30Z</dcterms:created>
  <dcterms:modified xsi:type="dcterms:W3CDTF">2023-04-19T01:02:30Z</dcterms:modified>
</cp:coreProperties>
</file>